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\TRANSPARENCIA\CUPOS_2018\AZÚCAR\Ciclo 2017-2018\PUBLICADOS\"/>
    </mc:Choice>
  </mc:AlternateContent>
  <bookViews>
    <workbookView xWindow="0" yWindow="0" windowWidth="7125" windowHeight="5910" tabRatio="835"/>
  </bookViews>
  <sheets>
    <sheet name="RESUMEN" sheetId="8" r:id="rId1"/>
    <sheet name="RESUMEN_BENEF_REFINADA" sheetId="21" r:id="rId2"/>
    <sheet name="EXP_REFINADA" sheetId="20" r:id="rId3"/>
    <sheet name="TRANSF_REFINADA" sheetId="22" r:id="rId4"/>
    <sheet name="RESUMEN_BENEF_OTROS" sheetId="13" r:id="rId5"/>
    <sheet name="EXP_OTROS" sheetId="18" r:id="rId6"/>
    <sheet name="TRANSF_OTROS" sheetId="19" r:id="rId7"/>
    <sheet name="EXP_PILONCILLO" sheetId="24" r:id="rId8"/>
  </sheets>
  <externalReferences>
    <externalReference r:id="rId9"/>
  </externalReferences>
  <definedNames>
    <definedName name="_xlnm._FilterDatabase" localSheetId="5" hidden="1">EXP_OTROS!$A$13:$P$128</definedName>
    <definedName name="_xlnm._FilterDatabase" localSheetId="7" hidden="1">EXP_PILONCILLO!$A$13:$M$59</definedName>
    <definedName name="_xlnm._FilterDatabase" localSheetId="2" hidden="1">EXP_REFINADA!$A$13:$P$358</definedName>
    <definedName name="_xlnm._FilterDatabase" localSheetId="4" hidden="1">RESUMEN_BENEF_OTROS!$A$12:$M$64</definedName>
    <definedName name="_xlnm._FilterDatabase" localSheetId="1" hidden="1">RESUMEN_BENEF_REFINADA!$A$12:$M$64</definedName>
    <definedName name="_xlnm._FilterDatabase" localSheetId="6" hidden="1">TRANSF_OTROS!$A$13:$E$122</definedName>
    <definedName name="_xlnm._FilterDatabase" localSheetId="3" hidden="1">TRANSF_REFINADA!$A$13:$E$136</definedName>
    <definedName name="fraccion">[1]Auxiliar!$C$2:$C$13</definedName>
    <definedName name="paises">[1]Auxiliar!$K$2:$K$3</definedName>
    <definedName name="procesamiento">[1]Auxiliar!$P$1:$P$3</definedName>
    <definedName name="tipoazucar">[1]Auxiliar!$M$2:$M$3</definedName>
  </definedNames>
  <calcPr calcId="162913"/>
</workbook>
</file>

<file path=xl/sharedStrings.xml><?xml version="1.0" encoding="utf-8"?>
<sst xmlns="http://schemas.openxmlformats.org/spreadsheetml/2006/main" count="2593" uniqueCount="1496">
  <si>
    <t>ASIGNACIÓN DIRECTA</t>
  </si>
  <si>
    <t>UTILIZACIÓN</t>
  </si>
  <si>
    <t>NOMBRE/RAZÓN SOCIAL</t>
  </si>
  <si>
    <t>No. DE FOLIO</t>
  </si>
  <si>
    <t>MONTO NO UTILIZADO (UdM)</t>
  </si>
  <si>
    <t>INFORMACIÓN GENERAL</t>
  </si>
  <si>
    <t>(A) Monto Total Asignado</t>
  </si>
  <si>
    <t>(B) Monto Total No Asignado</t>
  </si>
  <si>
    <t>(C) Monto Total Expedido</t>
  </si>
  <si>
    <t>Definiciones: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</si>
  <si>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</si>
  <si>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r>
      <rPr>
        <b/>
        <sz val="11"/>
        <rFont val="Arial"/>
        <family val="2"/>
      </rPr>
      <t>Unidad de Medida (UdM)</t>
    </r>
    <r>
      <rPr>
        <sz val="11"/>
        <rFont val="Arial"/>
        <family val="2"/>
      </rPr>
      <t>: Unidad métrica con la que se establece el monto del cupo en el Acuerdo.</t>
    </r>
  </si>
  <si>
    <r>
      <t>(B) Monto Total No Asignado:</t>
    </r>
    <r>
      <rPr>
        <sz val="11"/>
        <rFont val="Arial"/>
        <family val="2"/>
      </rPr>
      <t xml:space="preserve"> Es la diferencia del Monto Total del Cupo y/o Subcupo menos el Monto Total Asignado. 
</t>
    </r>
    <r>
      <rPr>
        <b/>
        <sz val="11"/>
        <rFont val="Arial"/>
        <family val="2"/>
      </rPr>
      <t/>
    </r>
  </si>
  <si>
    <t>AZÚCAR</t>
  </si>
  <si>
    <t>INGENIO TALA S.A. DE C.V.</t>
  </si>
  <si>
    <t xml:space="preserve">INDUSTRIAL AZUCARERA SAN CRISTÓBAL S.A. DE C.V. </t>
  </si>
  <si>
    <t>INGENIO EL HIGO S.A. DE C.V.</t>
  </si>
  <si>
    <t>INGENIO MAHUIXTLÁN  S.A. DE C.V.</t>
  </si>
  <si>
    <t>INGENIO MELCHOR OCAMPO S.A. DE C.V.</t>
  </si>
  <si>
    <t>INGENIO DE PUGA S.A. DE C.V.</t>
  </si>
  <si>
    <t>INGENIO PLAN DE AYALA S.A. DE C.V.</t>
  </si>
  <si>
    <t>INGENIO PRESIDENTE BENITO JUÁREZ S.A. DE C.V.</t>
  </si>
  <si>
    <t>COMPAÑÍA AZUCARERA DEL RÍO GUAYALEJO S.A. DE C.V.</t>
  </si>
  <si>
    <t>INGENIO ELDORADO S.A. DE C.V.</t>
  </si>
  <si>
    <t>INGENIO SAN RAFAEL DE PUCTÉ S.A. DE C.V.</t>
  </si>
  <si>
    <t>SANTA ROSALÍA DE LA CHONTALPA S.A. DE C.V.</t>
  </si>
  <si>
    <t>IMPULSORA AZUCARERA DEL TRÓPICO, S.A. DE C.V.</t>
  </si>
  <si>
    <t>INGENIO QUESERÍA S.A. DE C.V.</t>
  </si>
  <si>
    <t>INGENIO SAN FRANCISCO AMECA S.A. DE C.V.</t>
  </si>
  <si>
    <t>INGENIO TAMAZULA S.A. DE C.V.</t>
  </si>
  <si>
    <t>INGENIO SAN NICOLÁS, S.A. DE C.V.</t>
  </si>
  <si>
    <t>INGENIO CONSTANCIA S.A. DE C.V.</t>
  </si>
  <si>
    <t>INGENIO LÁZARO CÁRDENAS S.A. DE C.V.</t>
  </si>
  <si>
    <t>INGENIO EL MANTE S.A. DE C.V.</t>
  </si>
  <si>
    <t>INGENIO PANUCO S.A.P.I. DE C.V.</t>
  </si>
  <si>
    <t>PIASA INGENIO PLAN DE SAN LUIS S.A. DE C.V.</t>
  </si>
  <si>
    <t>INGENIO SAN MIGUEL DEL NARANJO S.A. DE C.V.</t>
  </si>
  <si>
    <t>INGENIO LA MARGARITA S.A. DE C.V.</t>
  </si>
  <si>
    <t>INGENIO ADOLFO LÓPEZ MATEOS S.A. DE C.V.</t>
  </si>
  <si>
    <t>INGENIO LA GLORIA S.A.</t>
  </si>
  <si>
    <t>INGENIO TRES VALLES S.A. DE C.V.</t>
  </si>
  <si>
    <t>CENTRAL MOTZORONGO S.A. DE C.V.</t>
  </si>
  <si>
    <t>INGENIO ALIANZA POPULAR S.A. DE C.V.</t>
  </si>
  <si>
    <t>CENTRAL LA PROVIDENCIA S.A. DE C.V.</t>
  </si>
  <si>
    <t>CENTRAL SAN MIGUELITO S.A. DE C.V.</t>
  </si>
  <si>
    <t>CIA. AZUCARERA DEL INGENIO BELLAVISTA, S.A. DE C.V.</t>
  </si>
  <si>
    <t>GRUPO AZUCARERO SAN PEDRO S.A. DE C.V.</t>
  </si>
  <si>
    <t>COMPAÑÍA INDUSTRIAL AZUCARERA S.A. DE C.V.</t>
  </si>
  <si>
    <t>INGENIO DE HUIXTLA S.A. DE C.V.</t>
  </si>
  <si>
    <t>INGENIO JOSÉ MARÍA MORELOS S.A. DE C.V.</t>
  </si>
  <si>
    <t>INGENIO PEDERNALES S.A. DE C.V.</t>
  </si>
  <si>
    <t>INGENIO EL REFUGIO S.A. DE C.V.</t>
  </si>
  <si>
    <t>INGENIO SANTA CLARA S.A. DE C.V.</t>
  </si>
  <si>
    <t>CENTRAL PROGRESO S.A. DE C.V.</t>
  </si>
  <si>
    <t>INDUSTRIAL AZUCARERA ATENCINGO S.A. DE C.V.</t>
  </si>
  <si>
    <t>CENTRAL EL POTRERO, S.A. DE C.V.</t>
  </si>
  <si>
    <t>NO. DE PERMISO</t>
  </si>
  <si>
    <t>FECHA INICIO DE VIGENCIA</t>
  </si>
  <si>
    <t>FECHA FIN DE VIGENCIA</t>
  </si>
  <si>
    <t>ESTADOS UNIDOS</t>
  </si>
  <si>
    <t>CENTRAL CASASANO S.A. DE C.V.</t>
  </si>
  <si>
    <t>CORPORATIVO AZUCARERO EMILIANO ZAPATA S.A. DE C.V.</t>
  </si>
  <si>
    <t>SECRETARÍA DE ECONOMÍA CON INFORMACIÓN DE CONADESUCA, CIFRAS OPORTUNAS DE LA BALANZA COMERCIAL DE MERCANCÍAS DE MÉXICO, SAT.</t>
  </si>
  <si>
    <r>
      <t xml:space="preserve">MONTO UTILIZADO </t>
    </r>
    <r>
      <rPr>
        <vertAlign val="superscript"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(UdM)</t>
    </r>
  </si>
  <si>
    <t>INGENIO EL MOLINO, S.A. DE C.V.</t>
  </si>
  <si>
    <t>ASIGNACIONES</t>
  </si>
  <si>
    <t>RECIBIDAS
[C]</t>
  </si>
  <si>
    <t>TOTAL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</si>
  <si>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</si>
  <si>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t>OTORGADAS
 [B]</t>
  </si>
  <si>
    <t>EXPORTACIÓN</t>
  </si>
  <si>
    <t>FECHA/HORA DE RESOLUCIÓN</t>
  </si>
  <si>
    <t>NO. DE FOLIO</t>
  </si>
  <si>
    <t>FECHA DE RESOLUCIÓN</t>
  </si>
  <si>
    <t>TRANSFERENCIA</t>
  </si>
  <si>
    <t>RAZÓN SOCIAL BENEFICIARIO</t>
  </si>
  <si>
    <t>SOLICITUDES</t>
  </si>
  <si>
    <t>MONTO TOTAL ASIGNADO
(UdM)
[A]</t>
  </si>
  <si>
    <t>UNIDAD DE MEDIDA (UdM): TMVC (TONELADA MÉTRICA VALOR CRUDO)</t>
  </si>
  <si>
    <t>MONTO EXPEDIDO 
(UdM)
[E]</t>
  </si>
  <si>
    <t>MONTO CANCELADO
(UdM)
[F]</t>
  </si>
  <si>
    <t>MONTO TOTAL DEL CICLO
[UdM]
[D]</t>
  </si>
  <si>
    <t>(D) Monto Expedido Neto</t>
  </si>
  <si>
    <t xml:space="preserve">EXPEDICIÓN DE PERMISO PREVIO </t>
  </si>
  <si>
    <t>(E) Monto Utilizado</t>
  </si>
  <si>
    <t>(F) Monto No Utilizado</t>
  </si>
  <si>
    <t>(G) Monto Total Cancelado</t>
  </si>
  <si>
    <t xml:space="preserve">RESUMEN GLOBAL </t>
  </si>
  <si>
    <t>1) Ciclo del Cupo</t>
  </si>
  <si>
    <t xml:space="preserve">2) Monto Total del Cupo </t>
  </si>
  <si>
    <r>
      <rPr>
        <b/>
        <sz val="11"/>
        <rFont val="Arial"/>
        <family val="2"/>
      </rPr>
      <t>(E) Monto Total Utilizado:</t>
    </r>
    <r>
      <rPr>
        <sz val="11"/>
        <rFont val="Arial"/>
        <family val="2"/>
      </rPr>
      <t xml:space="preserve"> Suma del monto ejercido por cada beneficiario, declarado en los pedimentos de exportación  validados ante el SAT, expresado en la unidad de medida correspondiente.</t>
    </r>
  </si>
  <si>
    <t>LISTADO DE BENEFICIARIOS OTROS AZÚCARES</t>
  </si>
  <si>
    <t>INFORMACIÓN ACTUALIZADA AL 30/09/2018</t>
  </si>
  <si>
    <t>CÍA AZUCARERA LA FE S.A. DE C.V.</t>
  </si>
  <si>
    <t>INGENIO CALIPAM, S.A. DE C.V.</t>
  </si>
  <si>
    <t>INGENIO EL CARMEN, S.A. DE C.V.</t>
  </si>
  <si>
    <t>INGENIO SAN JOSE DE ABAJO, S.A. DE C.V.</t>
  </si>
  <si>
    <t>LISTADO DE BENEFICIARIOS AZÚCAR REFINADA</t>
  </si>
  <si>
    <t>OTROS AZÚCARES</t>
  </si>
  <si>
    <r>
      <t>ASIGNACIÓN JULIO</t>
    </r>
    <r>
      <rPr>
        <b/>
        <vertAlign val="superscript"/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(UdM)</t>
    </r>
  </si>
  <si>
    <r>
      <t>ASIGNACIÓN SEPTIEMBRE</t>
    </r>
    <r>
      <rPr>
        <b/>
        <vertAlign val="superscript"/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(UdM)</t>
    </r>
  </si>
  <si>
    <r>
      <t>ASIGNACIÓN MARZO</t>
    </r>
    <r>
      <rPr>
        <b/>
        <vertAlign val="superscript"/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(UdM)</t>
    </r>
  </si>
  <si>
    <t>ASIGNACIÓN
JULIO
(UdM)
[A]</t>
  </si>
  <si>
    <t>ASIGNACIÓN
SEPTIEMBRE
(UdM)
[A]</t>
  </si>
  <si>
    <t>ASIGNACIÓN
MARZO
(UdM)
[A]</t>
  </si>
  <si>
    <t>156/2017</t>
  </si>
  <si>
    <t>406/2018</t>
  </si>
  <si>
    <t>987/2018</t>
  </si>
  <si>
    <t>052/2017</t>
  </si>
  <si>
    <t>092/2017</t>
  </si>
  <si>
    <t>S/F</t>
  </si>
  <si>
    <t>172/2017</t>
  </si>
  <si>
    <t>196/2018</t>
  </si>
  <si>
    <t>399/2018</t>
  </si>
  <si>
    <t>499/2018</t>
  </si>
  <si>
    <t>506/2018</t>
  </si>
  <si>
    <t>521/2018</t>
  </si>
  <si>
    <t>525/2018</t>
  </si>
  <si>
    <t>670/2018</t>
  </si>
  <si>
    <t>777/2018</t>
  </si>
  <si>
    <t>837/2018</t>
  </si>
  <si>
    <t>838/2018</t>
  </si>
  <si>
    <t>840/2018</t>
  </si>
  <si>
    <t>994/2018</t>
  </si>
  <si>
    <t>1049/2018</t>
  </si>
  <si>
    <t>1054/2018</t>
  </si>
  <si>
    <t>1055/2018</t>
  </si>
  <si>
    <t>1101/2018</t>
  </si>
  <si>
    <t>1056/2018</t>
  </si>
  <si>
    <t>1095/2018</t>
  </si>
  <si>
    <t>11N18C001</t>
  </si>
  <si>
    <t>11N18C002</t>
  </si>
  <si>
    <t>11N18C004</t>
  </si>
  <si>
    <t>11N18C005</t>
  </si>
  <si>
    <t>11D18C001</t>
  </si>
  <si>
    <t>11E18C001</t>
  </si>
  <si>
    <t>11M18C001</t>
  </si>
  <si>
    <t>11A18C001</t>
  </si>
  <si>
    <t>11A18C002</t>
  </si>
  <si>
    <t>11A18C003</t>
  </si>
  <si>
    <t>11A18C004</t>
  </si>
  <si>
    <t>11Y18C001</t>
  </si>
  <si>
    <t>11L18C001</t>
  </si>
  <si>
    <t>11L18C002</t>
  </si>
  <si>
    <t>11L18C003</t>
  </si>
  <si>
    <t>11L18C004</t>
  </si>
  <si>
    <t>11G18C001</t>
  </si>
  <si>
    <t>11S18C001</t>
  </si>
  <si>
    <t>11S18C002</t>
  </si>
  <si>
    <t>11S18C003</t>
  </si>
  <si>
    <t>11S18C004</t>
  </si>
  <si>
    <t>11S18C005</t>
  </si>
  <si>
    <t>11S18C006</t>
  </si>
  <si>
    <t>668/2018</t>
  </si>
  <si>
    <t>669/2018</t>
  </si>
  <si>
    <t>1083/2018</t>
  </si>
  <si>
    <t>398/2017</t>
  </si>
  <si>
    <t>553/2018</t>
  </si>
  <si>
    <t>1017/2018</t>
  </si>
  <si>
    <t>1065/2018</t>
  </si>
  <si>
    <t>1063/2018</t>
  </si>
  <si>
    <t>1086/2018</t>
  </si>
  <si>
    <t>1078/2018</t>
  </si>
  <si>
    <t>1085/2018</t>
  </si>
  <si>
    <t>1087/2018</t>
  </si>
  <si>
    <t>111/2017</t>
  </si>
  <si>
    <t>409/2018</t>
  </si>
  <si>
    <t>986/2018</t>
  </si>
  <si>
    <t>355/2018</t>
  </si>
  <si>
    <t>434/2018</t>
  </si>
  <si>
    <t>498/2018</t>
  </si>
  <si>
    <t>03M18C001</t>
  </si>
  <si>
    <t>03M18C002</t>
  </si>
  <si>
    <t>03A18C001</t>
  </si>
  <si>
    <t>093/2017</t>
  </si>
  <si>
    <t>202/2018</t>
  </si>
  <si>
    <t>773/2018</t>
  </si>
  <si>
    <t>849/2018</t>
  </si>
  <si>
    <t>094/2017</t>
  </si>
  <si>
    <t>214/2017</t>
  </si>
  <si>
    <t>295/2018</t>
  </si>
  <si>
    <t>845/2018</t>
  </si>
  <si>
    <t>412/2018</t>
  </si>
  <si>
    <t>985/2018</t>
  </si>
  <si>
    <t>033/2017</t>
  </si>
  <si>
    <t>038/2017</t>
  </si>
  <si>
    <t>036/2017</t>
  </si>
  <si>
    <t>068/2017</t>
  </si>
  <si>
    <t>114/2017</t>
  </si>
  <si>
    <t>116/2017</t>
  </si>
  <si>
    <t>144/2017</t>
  </si>
  <si>
    <t>154/2017</t>
  </si>
  <si>
    <t>06O18C001</t>
  </si>
  <si>
    <t>06O18C002</t>
  </si>
  <si>
    <t>06O18C003</t>
  </si>
  <si>
    <t>06N18C001</t>
  </si>
  <si>
    <t>06D18C001</t>
  </si>
  <si>
    <t>06D18C002</t>
  </si>
  <si>
    <t>06D18C003</t>
  </si>
  <si>
    <t>06D18C004</t>
  </si>
  <si>
    <t>086/2017</t>
  </si>
  <si>
    <t>108/2017</t>
  </si>
  <si>
    <t>065/2018</t>
  </si>
  <si>
    <t>066/2017</t>
  </si>
  <si>
    <t>155/017</t>
  </si>
  <si>
    <t>244/2018</t>
  </si>
  <si>
    <t>709/2018</t>
  </si>
  <si>
    <t>968/2018</t>
  </si>
  <si>
    <t>05F18C001</t>
  </si>
  <si>
    <t>05J18C001</t>
  </si>
  <si>
    <t>05G18C001</t>
  </si>
  <si>
    <t>910/2018</t>
  </si>
  <si>
    <t>836/2018</t>
  </si>
  <si>
    <t>157/2017</t>
  </si>
  <si>
    <t>158/2017</t>
  </si>
  <si>
    <t>186/2018</t>
  </si>
  <si>
    <t>187/2018</t>
  </si>
  <si>
    <t>189/2018</t>
  </si>
  <si>
    <t>06D18C005</t>
  </si>
  <si>
    <t>06D18C006</t>
  </si>
  <si>
    <t>06E18C001</t>
  </si>
  <si>
    <t>06E18C002</t>
  </si>
  <si>
    <t>06E18C003</t>
  </si>
  <si>
    <t>260/2018</t>
  </si>
  <si>
    <t>651/2018</t>
  </si>
  <si>
    <t>683/2018</t>
  </si>
  <si>
    <t>185/2017</t>
  </si>
  <si>
    <t>188/2018</t>
  </si>
  <si>
    <t>227/2018</t>
  </si>
  <si>
    <t>228/2018</t>
  </si>
  <si>
    <t>285/2018</t>
  </si>
  <si>
    <t>407/2018</t>
  </si>
  <si>
    <t>408/2018</t>
  </si>
  <si>
    <t>410/2018</t>
  </si>
  <si>
    <t>411/2018</t>
  </si>
  <si>
    <t>453/2018</t>
  </si>
  <si>
    <t>554/2018</t>
  </si>
  <si>
    <t>555/2018</t>
  </si>
  <si>
    <t>574/2018</t>
  </si>
  <si>
    <t>029/2017</t>
  </si>
  <si>
    <t>208/2018</t>
  </si>
  <si>
    <t>210/2018</t>
  </si>
  <si>
    <t>211/2018</t>
  </si>
  <si>
    <t>220/2018</t>
  </si>
  <si>
    <t>222/2018</t>
  </si>
  <si>
    <t>283/2018</t>
  </si>
  <si>
    <t>284/2018</t>
  </si>
  <si>
    <t>294/2018</t>
  </si>
  <si>
    <t>327/2018</t>
  </si>
  <si>
    <t>336/2018</t>
  </si>
  <si>
    <t>655/2018</t>
  </si>
  <si>
    <t>859/2018</t>
  </si>
  <si>
    <t>925/2018</t>
  </si>
  <si>
    <t>926/2018</t>
  </si>
  <si>
    <t>927/2018</t>
  </si>
  <si>
    <t>08O18C001</t>
  </si>
  <si>
    <t>08E18C001</t>
  </si>
  <si>
    <t>08E18C002</t>
  </si>
  <si>
    <t>08E18C003</t>
  </si>
  <si>
    <t>08E18C004</t>
  </si>
  <si>
    <t>08E18C005</t>
  </si>
  <si>
    <t>08F18C001</t>
  </si>
  <si>
    <t>08F18C002</t>
  </si>
  <si>
    <t>08F18C003</t>
  </si>
  <si>
    <t>08F18C004</t>
  </si>
  <si>
    <t>08M18C001</t>
  </si>
  <si>
    <t>08J18C001</t>
  </si>
  <si>
    <t>08G18C001</t>
  </si>
  <si>
    <t>08G18C002</t>
  </si>
  <si>
    <t>08G18C003</t>
  </si>
  <si>
    <t>08G18C004</t>
  </si>
  <si>
    <t>276/2018</t>
  </si>
  <si>
    <t>310/2018</t>
  </si>
  <si>
    <t>691/2018</t>
  </si>
  <si>
    <t>278/2018</t>
  </si>
  <si>
    <t>635/2018</t>
  </si>
  <si>
    <t>860/2018</t>
  </si>
  <si>
    <t>921/2018</t>
  </si>
  <si>
    <t>922/2018</t>
  </si>
  <si>
    <t>055/2017</t>
  </si>
  <si>
    <t>576/2018</t>
  </si>
  <si>
    <t>577/2018</t>
  </si>
  <si>
    <t>640/2018</t>
  </si>
  <si>
    <t>685/2019</t>
  </si>
  <si>
    <t>710/2018</t>
  </si>
  <si>
    <t>09N18C001</t>
  </si>
  <si>
    <t>09Y18C001</t>
  </si>
  <si>
    <t>09Y18C002</t>
  </si>
  <si>
    <t>09Y18C003</t>
  </si>
  <si>
    <t>09Y18C004</t>
  </si>
  <si>
    <t>09J18C001</t>
  </si>
  <si>
    <t>771/2018</t>
  </si>
  <si>
    <t>908/2018</t>
  </si>
  <si>
    <t>834/2018</t>
  </si>
  <si>
    <t>988/2018</t>
  </si>
  <si>
    <t>150/2017</t>
  </si>
  <si>
    <t>13D18C001</t>
  </si>
  <si>
    <t>166/2017</t>
  </si>
  <si>
    <t>13E18C001</t>
  </si>
  <si>
    <t>730/2018</t>
  </si>
  <si>
    <t>13J18C001</t>
  </si>
  <si>
    <t>948/2018</t>
  </si>
  <si>
    <t>13G18C001</t>
  </si>
  <si>
    <t>1034/2018</t>
  </si>
  <si>
    <t>13S18C001</t>
  </si>
  <si>
    <t xml:space="preserve"> 30/09/2018</t>
  </si>
  <si>
    <t>1029/2018</t>
  </si>
  <si>
    <t>644/2018</t>
  </si>
  <si>
    <t>645/2018</t>
  </si>
  <si>
    <t>877/2018</t>
  </si>
  <si>
    <t>878/2018</t>
  </si>
  <si>
    <t>879/2018</t>
  </si>
  <si>
    <t>1032/2018</t>
  </si>
  <si>
    <t>1031/2018</t>
  </si>
  <si>
    <t>1033/2018</t>
  </si>
  <si>
    <t>888/2018</t>
  </si>
  <si>
    <t>936/2018</t>
  </si>
  <si>
    <t>958/2018</t>
  </si>
  <si>
    <t>034/2017</t>
  </si>
  <si>
    <t>15O18C001</t>
  </si>
  <si>
    <t>132/2017</t>
  </si>
  <si>
    <t>229/2018</t>
  </si>
  <si>
    <t>572/2018</t>
  </si>
  <si>
    <t>014/2017</t>
  </si>
  <si>
    <t>035/2017</t>
  </si>
  <si>
    <t>067/2017</t>
  </si>
  <si>
    <t>16O18C001</t>
  </si>
  <si>
    <t>16O18C002</t>
  </si>
  <si>
    <t>16N18C001</t>
  </si>
  <si>
    <t>570/2018</t>
  </si>
  <si>
    <t>571/2018</t>
  </si>
  <si>
    <t>16Y18C001</t>
  </si>
  <si>
    <t>16Y18C002</t>
  </si>
  <si>
    <t>723/2018</t>
  </si>
  <si>
    <t>725/2018</t>
  </si>
  <si>
    <t>724/2018</t>
  </si>
  <si>
    <t>16J18C001</t>
  </si>
  <si>
    <t>16J18C002</t>
  </si>
  <si>
    <t>16J18C003</t>
  </si>
  <si>
    <t>966/2018</t>
  </si>
  <si>
    <t>1035/2018</t>
  </si>
  <si>
    <t>1036/2018</t>
  </si>
  <si>
    <t>1090/2018</t>
  </si>
  <si>
    <t>16L18C001</t>
  </si>
  <si>
    <t>262/2018</t>
  </si>
  <si>
    <t>684/2018</t>
  </si>
  <si>
    <t>965/2018</t>
  </si>
  <si>
    <t>084/2017</t>
  </si>
  <si>
    <t>381/2018</t>
  </si>
  <si>
    <t>575/2018</t>
  </si>
  <si>
    <t>573/2018</t>
  </si>
  <si>
    <t>721/2018</t>
  </si>
  <si>
    <t>1040/2018</t>
  </si>
  <si>
    <t>1093/2018</t>
  </si>
  <si>
    <t>123/2017</t>
  </si>
  <si>
    <t>366/2018</t>
  </si>
  <si>
    <t>365/2018</t>
  </si>
  <si>
    <t>819/2018</t>
  </si>
  <si>
    <t>932/2018</t>
  </si>
  <si>
    <t>1025/2018</t>
  </si>
  <si>
    <t>17D18C001</t>
  </si>
  <si>
    <t>17M18C001</t>
  </si>
  <si>
    <t>17M18C002</t>
  </si>
  <si>
    <t>17L18C001</t>
  </si>
  <si>
    <t>17G18C001</t>
  </si>
  <si>
    <t>17S18C001</t>
  </si>
  <si>
    <t>596/2018</t>
  </si>
  <si>
    <t>815/2018</t>
  </si>
  <si>
    <t>816/2018</t>
  </si>
  <si>
    <t>601/2018</t>
  </si>
  <si>
    <t>929/2018</t>
  </si>
  <si>
    <t>1022/2018</t>
  </si>
  <si>
    <t>074/2017</t>
  </si>
  <si>
    <t>134/2017</t>
  </si>
  <si>
    <t>18N18C001</t>
  </si>
  <si>
    <t>18D18C001</t>
  </si>
  <si>
    <t>237/2018</t>
  </si>
  <si>
    <t>325/2018</t>
  </si>
  <si>
    <t>402/2018</t>
  </si>
  <si>
    <t>451/2018</t>
  </si>
  <si>
    <t>18E18C001</t>
  </si>
  <si>
    <t>18F18C002</t>
  </si>
  <si>
    <t>18M18C001</t>
  </si>
  <si>
    <t>18M18C002</t>
  </si>
  <si>
    <t>550/2018</t>
  </si>
  <si>
    <t>639/2018</t>
  </si>
  <si>
    <t>718/2018</t>
  </si>
  <si>
    <t>18Y18C001</t>
  </si>
  <si>
    <t>18Y18C002</t>
  </si>
  <si>
    <t>18J18C001</t>
  </si>
  <si>
    <t>810/2018</t>
  </si>
  <si>
    <t>18L18C001</t>
  </si>
  <si>
    <t>809/2018</t>
  </si>
  <si>
    <t>827/2018</t>
  </si>
  <si>
    <t>913/2018</t>
  </si>
  <si>
    <t>149/2017</t>
  </si>
  <si>
    <t>19D18C001</t>
  </si>
  <si>
    <t>165/2017</t>
  </si>
  <si>
    <t>19E18C001</t>
  </si>
  <si>
    <t>421/2018</t>
  </si>
  <si>
    <t>19M18C001</t>
  </si>
  <si>
    <t>530/2018</t>
  </si>
  <si>
    <t>19A18C001</t>
  </si>
  <si>
    <t>420/2018</t>
  </si>
  <si>
    <t>1027/2018</t>
  </si>
  <si>
    <t>1028/2018</t>
  </si>
  <si>
    <t>139/2017</t>
  </si>
  <si>
    <t>140/2017</t>
  </si>
  <si>
    <t>50D18C001</t>
  </si>
  <si>
    <t>50D18C002</t>
  </si>
  <si>
    <t>243/2018</t>
  </si>
  <si>
    <t>50F18C001</t>
  </si>
  <si>
    <t>301/2018</t>
  </si>
  <si>
    <t>300/2018</t>
  </si>
  <si>
    <t>50F18C002</t>
  </si>
  <si>
    <t>50F18C003</t>
  </si>
  <si>
    <t>1125/2018</t>
  </si>
  <si>
    <t>50S18C001</t>
  </si>
  <si>
    <t>223/2018</t>
  </si>
  <si>
    <t>280/2018</t>
  </si>
  <si>
    <t>1020/2018</t>
  </si>
  <si>
    <t>741/2018</t>
  </si>
  <si>
    <t>20J18C001</t>
  </si>
  <si>
    <t>756/2018</t>
  </si>
  <si>
    <t>20J18C002</t>
  </si>
  <si>
    <t>757/2018</t>
  </si>
  <si>
    <t>976/2018</t>
  </si>
  <si>
    <t>077/2017</t>
  </si>
  <si>
    <t>148/2017</t>
  </si>
  <si>
    <t>21N18C001</t>
  </si>
  <si>
    <t>21D18C001</t>
  </si>
  <si>
    <t>164/2017</t>
  </si>
  <si>
    <t>21E18C001</t>
  </si>
  <si>
    <t>531/2018</t>
  </si>
  <si>
    <t>21A18C001</t>
  </si>
  <si>
    <t>646/2018</t>
  </si>
  <si>
    <t>648/2018</t>
  </si>
  <si>
    <t>647/2018</t>
  </si>
  <si>
    <t>1026/2018</t>
  </si>
  <si>
    <t>142/2017</t>
  </si>
  <si>
    <t>22D18C001</t>
  </si>
  <si>
    <t>289/2018</t>
  </si>
  <si>
    <t>22F18C002</t>
  </si>
  <si>
    <t>595/2018</t>
  </si>
  <si>
    <t>22Y18C001</t>
  </si>
  <si>
    <t>22Y18C002</t>
  </si>
  <si>
    <t>867/2018</t>
  </si>
  <si>
    <t>22G18C001</t>
  </si>
  <si>
    <t>1046/2018</t>
  </si>
  <si>
    <t>1076/2018</t>
  </si>
  <si>
    <t>22S18C001</t>
  </si>
  <si>
    <t>22S18C002</t>
  </si>
  <si>
    <t>637/2018</t>
  </si>
  <si>
    <t>686/2018</t>
  </si>
  <si>
    <t>1047/2018</t>
  </si>
  <si>
    <t>005/2017</t>
  </si>
  <si>
    <t>020/2017</t>
  </si>
  <si>
    <t>039/2017</t>
  </si>
  <si>
    <t>069/2017</t>
  </si>
  <si>
    <t>23O18C001</t>
  </si>
  <si>
    <t>23O18C002</t>
  </si>
  <si>
    <t>23O18C003</t>
  </si>
  <si>
    <t>23N18C001</t>
  </si>
  <si>
    <t>085/2017</t>
  </si>
  <si>
    <t>23N18C002</t>
  </si>
  <si>
    <t>445/2018</t>
  </si>
  <si>
    <t>23M18C001</t>
  </si>
  <si>
    <t>569/2018</t>
  </si>
  <si>
    <t>23Y18C001</t>
  </si>
  <si>
    <t>722/2018</t>
  </si>
  <si>
    <t>23J18C001</t>
  </si>
  <si>
    <t>891/2018</t>
  </si>
  <si>
    <t>892/2018</t>
  </si>
  <si>
    <t>893/2018</t>
  </si>
  <si>
    <t>23G18C001</t>
  </si>
  <si>
    <t>23G18C002</t>
  </si>
  <si>
    <t>23G18C003</t>
  </si>
  <si>
    <t>971/2018</t>
  </si>
  <si>
    <t>23G18C005</t>
  </si>
  <si>
    <t>1038/2018</t>
  </si>
  <si>
    <t>23S18C001</t>
  </si>
  <si>
    <t>1094/2018</t>
  </si>
  <si>
    <t>1069/2018</t>
  </si>
  <si>
    <t>23S18C002</t>
  </si>
  <si>
    <t>23S18C003</t>
  </si>
  <si>
    <t>109/2017</t>
  </si>
  <si>
    <t>782/2018</t>
  </si>
  <si>
    <t>1092/2018</t>
  </si>
  <si>
    <t>1091/2018</t>
  </si>
  <si>
    <t>23L18C001</t>
  </si>
  <si>
    <t>649/2018</t>
  </si>
  <si>
    <t>780/2018</t>
  </si>
  <si>
    <t>967/2018</t>
  </si>
  <si>
    <t>413/2018</t>
  </si>
  <si>
    <t>416/2018</t>
  </si>
  <si>
    <t>774/2018</t>
  </si>
  <si>
    <t>850/2018</t>
  </si>
  <si>
    <t>848/2018</t>
  </si>
  <si>
    <t>847/2018</t>
  </si>
  <si>
    <t>1039/2018</t>
  </si>
  <si>
    <t>565/2018</t>
  </si>
  <si>
    <t>24Y18C001</t>
  </si>
  <si>
    <t>589/2018</t>
  </si>
  <si>
    <t>590/2018</t>
  </si>
  <si>
    <t>591/2018</t>
  </si>
  <si>
    <t>24Y18C002</t>
  </si>
  <si>
    <t>24Y18C003</t>
  </si>
  <si>
    <t>24Y18C004</t>
  </si>
  <si>
    <t>588/2018</t>
  </si>
  <si>
    <t>24Y18C005</t>
  </si>
  <si>
    <t>656/2018</t>
  </si>
  <si>
    <t>24J18C001</t>
  </si>
  <si>
    <t>924/2018</t>
  </si>
  <si>
    <t>24G18C001</t>
  </si>
  <si>
    <t>692/2018</t>
  </si>
  <si>
    <t>610/2018</t>
  </si>
  <si>
    <t>622/2018</t>
  </si>
  <si>
    <t>973/2018</t>
  </si>
  <si>
    <t>016/2017</t>
  </si>
  <si>
    <t>017/2017</t>
  </si>
  <si>
    <t>078/2017</t>
  </si>
  <si>
    <t>079/2017</t>
  </si>
  <si>
    <t>130/2017</t>
  </si>
  <si>
    <t>25O18C001</t>
  </si>
  <si>
    <t>25O18C002</t>
  </si>
  <si>
    <t>25N18C001</t>
  </si>
  <si>
    <t>25N18C002</t>
  </si>
  <si>
    <t>25D18C001</t>
  </si>
  <si>
    <t>206/2018</t>
  </si>
  <si>
    <t>207/2018</t>
  </si>
  <si>
    <t>290/2018</t>
  </si>
  <si>
    <t>25E18C001</t>
  </si>
  <si>
    <t>25E18C002</t>
  </si>
  <si>
    <t>25F18C001</t>
  </si>
  <si>
    <t>820/2018</t>
  </si>
  <si>
    <t>823/2018</t>
  </si>
  <si>
    <t>25L18C001</t>
  </si>
  <si>
    <t>25L18C002</t>
  </si>
  <si>
    <t>343/2018</t>
  </si>
  <si>
    <t>344/2018</t>
  </si>
  <si>
    <t>347/2018</t>
  </si>
  <si>
    <t>348/2018</t>
  </si>
  <si>
    <t>345/2018</t>
  </si>
  <si>
    <t>456/2018</t>
  </si>
  <si>
    <t>497/2018</t>
  </si>
  <si>
    <t>26A18C001</t>
  </si>
  <si>
    <t>095/2017</t>
  </si>
  <si>
    <t>203/2018</t>
  </si>
  <si>
    <t>059/2017</t>
  </si>
  <si>
    <t>197/2018</t>
  </si>
  <si>
    <t>736/2018</t>
  </si>
  <si>
    <t>491/2018</t>
  </si>
  <si>
    <t>359/2018</t>
  </si>
  <si>
    <t>28M18C001</t>
  </si>
  <si>
    <t>375/2018</t>
  </si>
  <si>
    <t>28M18C002</t>
  </si>
  <si>
    <t>296/2018</t>
  </si>
  <si>
    <t>303/2018</t>
  </si>
  <si>
    <t>304/2018</t>
  </si>
  <si>
    <t>356/2018</t>
  </si>
  <si>
    <t>360/2018</t>
  </si>
  <si>
    <t>379/2018</t>
  </si>
  <si>
    <t>401/2018</t>
  </si>
  <si>
    <t>29F18C001</t>
  </si>
  <si>
    <t>29F18C002</t>
  </si>
  <si>
    <t>29M18C001</t>
  </si>
  <si>
    <t>29M18C002</t>
  </si>
  <si>
    <t>29M18C003</t>
  </si>
  <si>
    <t>29M18C005</t>
  </si>
  <si>
    <t>745/2018</t>
  </si>
  <si>
    <t>775/2018</t>
  </si>
  <si>
    <t>776/2018</t>
  </si>
  <si>
    <t>917/2018</t>
  </si>
  <si>
    <t>953/2018</t>
  </si>
  <si>
    <t>29J18C002</t>
  </si>
  <si>
    <t>29L18C001</t>
  </si>
  <si>
    <t>29L18C002</t>
  </si>
  <si>
    <t>29G18C001</t>
  </si>
  <si>
    <t>29G18C002</t>
  </si>
  <si>
    <t>1000/2018</t>
  </si>
  <si>
    <t>29G18C003</t>
  </si>
  <si>
    <t>1118/2018</t>
  </si>
  <si>
    <t>29S18C001</t>
  </si>
  <si>
    <t>608/2018</t>
  </si>
  <si>
    <t>1116/2018</t>
  </si>
  <si>
    <t>241/2018</t>
  </si>
  <si>
    <t>096/2017</t>
  </si>
  <si>
    <t>215/2018</t>
  </si>
  <si>
    <t>297/2018</t>
  </si>
  <si>
    <t>057/2017</t>
  </si>
  <si>
    <t>199/2018</t>
  </si>
  <si>
    <t>490/2018</t>
  </si>
  <si>
    <t>737/2018</t>
  </si>
  <si>
    <t>032/2017</t>
  </si>
  <si>
    <t>32O18C001</t>
  </si>
  <si>
    <t>261/2018</t>
  </si>
  <si>
    <t>230/2018</t>
  </si>
  <si>
    <t>006/2017</t>
  </si>
  <si>
    <t>007/2017</t>
  </si>
  <si>
    <t>33O18C001</t>
  </si>
  <si>
    <t>33O18C002</t>
  </si>
  <si>
    <t>018/2017</t>
  </si>
  <si>
    <t>019/2017</t>
  </si>
  <si>
    <t>021/2017</t>
  </si>
  <si>
    <t>33O18C003</t>
  </si>
  <si>
    <t>33O18C004</t>
  </si>
  <si>
    <t>33O18C005</t>
  </si>
  <si>
    <t>040/2017</t>
  </si>
  <si>
    <t>041/2017</t>
  </si>
  <si>
    <t>037/2017</t>
  </si>
  <si>
    <t>33O18C006</t>
  </si>
  <si>
    <t>33O18C007</t>
  </si>
  <si>
    <t>33O18C008</t>
  </si>
  <si>
    <t>272/2018</t>
  </si>
  <si>
    <t>273/2018</t>
  </si>
  <si>
    <t>33F18C002</t>
  </si>
  <si>
    <t>33F18C003</t>
  </si>
  <si>
    <t>328/2018</t>
  </si>
  <si>
    <t>33M18C001</t>
  </si>
  <si>
    <t>419/2018</t>
  </si>
  <si>
    <t>383/2018</t>
  </si>
  <si>
    <t>384/2018</t>
  </si>
  <si>
    <t>385/2018</t>
  </si>
  <si>
    <t>386/2018</t>
  </si>
  <si>
    <t>33M18C006</t>
  </si>
  <si>
    <t>33M18C002</t>
  </si>
  <si>
    <t>33M18C003</t>
  </si>
  <si>
    <t>33M18C004</t>
  </si>
  <si>
    <t>33M18C005</t>
  </si>
  <si>
    <t>001/2017</t>
  </si>
  <si>
    <t>110/2017</t>
  </si>
  <si>
    <t>131/2017</t>
  </si>
  <si>
    <t>652/2018</t>
  </si>
  <si>
    <t>781/2018</t>
  </si>
  <si>
    <t>828/2018</t>
  </si>
  <si>
    <t>118/2017</t>
  </si>
  <si>
    <t>171/2017</t>
  </si>
  <si>
    <t>34D18C001</t>
  </si>
  <si>
    <t>34E18C001</t>
  </si>
  <si>
    <t>715/2018</t>
  </si>
  <si>
    <t>34J18C002</t>
  </si>
  <si>
    <t>1133/2018</t>
  </si>
  <si>
    <t>34S18C001</t>
  </si>
  <si>
    <t>1130/2018</t>
  </si>
  <si>
    <t>1131/2018</t>
  </si>
  <si>
    <t>010/2017</t>
  </si>
  <si>
    <t>35O18C001</t>
  </si>
  <si>
    <t>236/2018</t>
  </si>
  <si>
    <t>35E18C001</t>
  </si>
  <si>
    <t>374/2018</t>
  </si>
  <si>
    <t>35M18C001</t>
  </si>
  <si>
    <t>552/2018</t>
  </si>
  <si>
    <t>551/2018</t>
  </si>
  <si>
    <t>675/2018</t>
  </si>
  <si>
    <t>35Y18C001</t>
  </si>
  <si>
    <t>35Y18C002</t>
  </si>
  <si>
    <t>35Y18C003</t>
  </si>
  <si>
    <t>969/2018</t>
  </si>
  <si>
    <t>35G18C001</t>
  </si>
  <si>
    <t>279/2018</t>
  </si>
  <si>
    <t>907/2018</t>
  </si>
  <si>
    <t>835/2018</t>
  </si>
  <si>
    <t>060/2017</t>
  </si>
  <si>
    <t>075/2017</t>
  </si>
  <si>
    <t>080/2017</t>
  </si>
  <si>
    <t>133/2017</t>
  </si>
  <si>
    <t>36N18C001</t>
  </si>
  <si>
    <t>36N18C002</t>
  </si>
  <si>
    <t>36N18C003</t>
  </si>
  <si>
    <t>36D18C001</t>
  </si>
  <si>
    <t>201/2018</t>
  </si>
  <si>
    <t>265/2018</t>
  </si>
  <si>
    <t>286/2018</t>
  </si>
  <si>
    <t>326/2018</t>
  </si>
  <si>
    <t>340/2018</t>
  </si>
  <si>
    <t>36E18C001</t>
  </si>
  <si>
    <t>36F18C001</t>
  </si>
  <si>
    <t>36F18C003</t>
  </si>
  <si>
    <t>36F18C004</t>
  </si>
  <si>
    <t>36M18C001</t>
  </si>
  <si>
    <t>708/2019</t>
  </si>
  <si>
    <t>720/2018</t>
  </si>
  <si>
    <t>36J18C001</t>
  </si>
  <si>
    <t>36J18C002</t>
  </si>
  <si>
    <t>830/2018</t>
  </si>
  <si>
    <t>831/2018</t>
  </si>
  <si>
    <t>832/2018</t>
  </si>
  <si>
    <t>833/2018</t>
  </si>
  <si>
    <t>864/2018</t>
  </si>
  <si>
    <t>865/2018</t>
  </si>
  <si>
    <t>866/2018</t>
  </si>
  <si>
    <t>36L18C001</t>
  </si>
  <si>
    <t>36L18C002</t>
  </si>
  <si>
    <t>36L18C003</t>
  </si>
  <si>
    <t>36L18C004</t>
  </si>
  <si>
    <t>36L18C005</t>
  </si>
  <si>
    <t>36L18C006</t>
  </si>
  <si>
    <t>36L18C007</t>
  </si>
  <si>
    <t>912/2018</t>
  </si>
  <si>
    <t>914/2018</t>
  </si>
  <si>
    <t>915/2018</t>
  </si>
  <si>
    <t>970/2018</t>
  </si>
  <si>
    <t>36G18C001</t>
  </si>
  <si>
    <t>36G18C002</t>
  </si>
  <si>
    <t>36G18C003</t>
  </si>
  <si>
    <t>36G18C004</t>
  </si>
  <si>
    <t>1003/2018</t>
  </si>
  <si>
    <t>1001/2018</t>
  </si>
  <si>
    <t>1002/2018</t>
  </si>
  <si>
    <t>1044/2018</t>
  </si>
  <si>
    <t>1066/2018</t>
  </si>
  <si>
    <t>36G18C005</t>
  </si>
  <si>
    <t>36G18C006</t>
  </si>
  <si>
    <t>36G18C007</t>
  </si>
  <si>
    <t>36S18C001</t>
  </si>
  <si>
    <t>36S18C002</t>
  </si>
  <si>
    <t>1074/2018</t>
  </si>
  <si>
    <t>1075/2018</t>
  </si>
  <si>
    <t>1127/2018</t>
  </si>
  <si>
    <t>36S18C003</t>
  </si>
  <si>
    <t>36S18C004</t>
  </si>
  <si>
    <t>36S18C005</t>
  </si>
  <si>
    <t>909/2018</t>
  </si>
  <si>
    <t>1004/2018</t>
  </si>
  <si>
    <t>1099/2018</t>
  </si>
  <si>
    <t>081/2017</t>
  </si>
  <si>
    <t>37N18C001</t>
  </si>
  <si>
    <t>350/2018</t>
  </si>
  <si>
    <t>37M18C001</t>
  </si>
  <si>
    <t>638/2018</t>
  </si>
  <si>
    <t>37Y18C001</t>
  </si>
  <si>
    <t>812/2018</t>
  </si>
  <si>
    <t>37L18C001</t>
  </si>
  <si>
    <t>950/2018</t>
  </si>
  <si>
    <t>37G18C001</t>
  </si>
  <si>
    <t>1009/2018</t>
  </si>
  <si>
    <t>37G18C002</t>
  </si>
  <si>
    <t>1113/2018</t>
  </si>
  <si>
    <t>37S18C002</t>
  </si>
  <si>
    <t>255/2018</t>
  </si>
  <si>
    <t>949/2018</t>
  </si>
  <si>
    <t>868/2018</t>
  </si>
  <si>
    <t>256/2018</t>
  </si>
  <si>
    <t>957/2018</t>
  </si>
  <si>
    <t>022/2017</t>
  </si>
  <si>
    <t>38O18C001</t>
  </si>
  <si>
    <t>274/2018</t>
  </si>
  <si>
    <t>38F18C001</t>
  </si>
  <si>
    <t>671/2018</t>
  </si>
  <si>
    <t>38Y18C001</t>
  </si>
  <si>
    <t>1067/2018</t>
  </si>
  <si>
    <t>1068/2018</t>
  </si>
  <si>
    <t>38S18C001</t>
  </si>
  <si>
    <t>38S18C002</t>
  </si>
  <si>
    <t>1117/2018</t>
  </si>
  <si>
    <t>666/2018</t>
  </si>
  <si>
    <t>665/2018</t>
  </si>
  <si>
    <t>1081/2018</t>
  </si>
  <si>
    <t>989/2018</t>
  </si>
  <si>
    <t>975/2018</t>
  </si>
  <si>
    <t>024/2017</t>
  </si>
  <si>
    <t>39O18C001</t>
  </si>
  <si>
    <t>259/2018</t>
  </si>
  <si>
    <t>39F18C001</t>
  </si>
  <si>
    <t>829/2018</t>
  </si>
  <si>
    <t>39G18C001</t>
  </si>
  <si>
    <t>664/2018</t>
  </si>
  <si>
    <t>663/2018</t>
  </si>
  <si>
    <t>990/2018</t>
  </si>
  <si>
    <t>070/2017</t>
  </si>
  <si>
    <t>07N18C001</t>
  </si>
  <si>
    <t>043/2017</t>
  </si>
  <si>
    <t>161/2017</t>
  </si>
  <si>
    <t>40O18C002</t>
  </si>
  <si>
    <t>40O18C003</t>
  </si>
  <si>
    <t>40D18C001</t>
  </si>
  <si>
    <t>387/2018</t>
  </si>
  <si>
    <t>500/2018</t>
  </si>
  <si>
    <t>40M18C001</t>
  </si>
  <si>
    <t>40A18C001</t>
  </si>
  <si>
    <t>533/2018</t>
  </si>
  <si>
    <t>40A18C002</t>
  </si>
  <si>
    <t>532/2018</t>
  </si>
  <si>
    <t>40A18C003</t>
  </si>
  <si>
    <t>594/2018</t>
  </si>
  <si>
    <t>743/2018</t>
  </si>
  <si>
    <t>40Y18C001</t>
  </si>
  <si>
    <t>40J18C001</t>
  </si>
  <si>
    <t>825/2018</t>
  </si>
  <si>
    <t>841/2018</t>
  </si>
  <si>
    <t>881/2018</t>
  </si>
  <si>
    <t>882/2018</t>
  </si>
  <si>
    <t>933/2018</t>
  </si>
  <si>
    <t>40L18C001</t>
  </si>
  <si>
    <t>40L18C002</t>
  </si>
  <si>
    <t>40G18C001</t>
  </si>
  <si>
    <t>40G18C002</t>
  </si>
  <si>
    <t>40G18C003</t>
  </si>
  <si>
    <t>972/2018</t>
  </si>
  <si>
    <t>40G18C004</t>
  </si>
  <si>
    <t>1042/2018</t>
  </si>
  <si>
    <t>1043/2018</t>
  </si>
  <si>
    <t>40S18C001</t>
  </si>
  <si>
    <t>40S18C002</t>
  </si>
  <si>
    <t>659/2018</t>
  </si>
  <si>
    <t>758/2018</t>
  </si>
  <si>
    <t>974/2018</t>
  </si>
  <si>
    <t>662/2018</t>
  </si>
  <si>
    <t>660/2018</t>
  </si>
  <si>
    <t>1077/2018</t>
  </si>
  <si>
    <t>1080/2018</t>
  </si>
  <si>
    <t>053/2017</t>
  </si>
  <si>
    <t>076/2017</t>
  </si>
  <si>
    <t>105/2017</t>
  </si>
  <si>
    <t>119/2017</t>
  </si>
  <si>
    <t>127/2017</t>
  </si>
  <si>
    <t>128/2017</t>
  </si>
  <si>
    <t>129/2017</t>
  </si>
  <si>
    <t>143/2017</t>
  </si>
  <si>
    <t>170/2017</t>
  </si>
  <si>
    <t>264/2018</t>
  </si>
  <si>
    <t>322/2018</t>
  </si>
  <si>
    <t>323/2018</t>
  </si>
  <si>
    <t>324/2018</t>
  </si>
  <si>
    <t>414/2018</t>
  </si>
  <si>
    <t>415/2018</t>
  </si>
  <si>
    <t>417/2018</t>
  </si>
  <si>
    <t>759/2018</t>
  </si>
  <si>
    <t>770/2018</t>
  </si>
  <si>
    <t>954/2018</t>
  </si>
  <si>
    <t>964/2018</t>
  </si>
  <si>
    <t>1011/2018</t>
  </si>
  <si>
    <t>1010/2018</t>
  </si>
  <si>
    <t>41N18C001</t>
  </si>
  <si>
    <t>41N18C002</t>
  </si>
  <si>
    <t>41D18C001</t>
  </si>
  <si>
    <t>41D18C002</t>
  </si>
  <si>
    <t>41D18C003</t>
  </si>
  <si>
    <t>41D18C004</t>
  </si>
  <si>
    <t>41D18C005</t>
  </si>
  <si>
    <t>41D18C006</t>
  </si>
  <si>
    <t>41E18C001</t>
  </si>
  <si>
    <t>41F18C001</t>
  </si>
  <si>
    <t>41F18C002</t>
  </si>
  <si>
    <t>41F18C003</t>
  </si>
  <si>
    <t>41F18C004</t>
  </si>
  <si>
    <t>41M18C001</t>
  </si>
  <si>
    <t>41M18C002</t>
  </si>
  <si>
    <t>41M18C003</t>
  </si>
  <si>
    <t>41J18C001</t>
  </si>
  <si>
    <t>41J18C002</t>
  </si>
  <si>
    <t>41G18C002</t>
  </si>
  <si>
    <t>41G18C003</t>
  </si>
  <si>
    <t>41G18C004</t>
  </si>
  <si>
    <t>41G18C005</t>
  </si>
  <si>
    <t>509/2018</t>
  </si>
  <si>
    <t>952/2018</t>
  </si>
  <si>
    <t>636/2018</t>
  </si>
  <si>
    <t>808/2018</t>
  </si>
  <si>
    <t>824/2018</t>
  </si>
  <si>
    <t>151/2017</t>
  </si>
  <si>
    <t>43D18C001</t>
  </si>
  <si>
    <t>167/2017</t>
  </si>
  <si>
    <t>43E18C001</t>
  </si>
  <si>
    <t>529/2018</t>
  </si>
  <si>
    <t>43A18C001</t>
  </si>
  <si>
    <t>1030/2018</t>
  </si>
  <si>
    <t>104/2017</t>
  </si>
  <si>
    <t>152/2017</t>
  </si>
  <si>
    <t>153/2017</t>
  </si>
  <si>
    <t>44D18C001</t>
  </si>
  <si>
    <t>44D18C002</t>
  </si>
  <si>
    <t>44E18C001</t>
  </si>
  <si>
    <t>459/2018</t>
  </si>
  <si>
    <t>44M18C002</t>
  </si>
  <si>
    <t>542/2018</t>
  </si>
  <si>
    <t>704/2018</t>
  </si>
  <si>
    <t>705/2018</t>
  </si>
  <si>
    <t>44Y18C001</t>
  </si>
  <si>
    <t>44J18C001</t>
  </si>
  <si>
    <t>44J18C002</t>
  </si>
  <si>
    <t>728/2018</t>
  </si>
  <si>
    <t>44J18C003</t>
  </si>
  <si>
    <t>488/2018</t>
  </si>
  <si>
    <t>030/2017</t>
  </si>
  <si>
    <t>031/2017</t>
  </si>
  <si>
    <t>103/2017</t>
  </si>
  <si>
    <t>45O18C001</t>
  </si>
  <si>
    <t>45O18C002</t>
  </si>
  <si>
    <t>45D18C001</t>
  </si>
  <si>
    <t>209/2018</t>
  </si>
  <si>
    <t>234/2018</t>
  </si>
  <si>
    <t>45E18C001</t>
  </si>
  <si>
    <t>45E18C002</t>
  </si>
  <si>
    <t>281/2018</t>
  </si>
  <si>
    <t>299/2018</t>
  </si>
  <si>
    <t>45F18C001</t>
  </si>
  <si>
    <t>45F18C002</t>
  </si>
  <si>
    <t>317/2018</t>
  </si>
  <si>
    <t>361/2018</t>
  </si>
  <si>
    <t>362/2018</t>
  </si>
  <si>
    <t>395/2018</t>
  </si>
  <si>
    <t>396/2018</t>
  </si>
  <si>
    <t>45F18C003</t>
  </si>
  <si>
    <t>45M18C001</t>
  </si>
  <si>
    <t>45M18C002</t>
  </si>
  <si>
    <t>45M18C003</t>
  </si>
  <si>
    <t>45M18C004</t>
  </si>
  <si>
    <t>566/2018</t>
  </si>
  <si>
    <t>45Y18C001</t>
  </si>
  <si>
    <t>609/2018</t>
  </si>
  <si>
    <t>45Y18C002</t>
  </si>
  <si>
    <t>623/2018</t>
  </si>
  <si>
    <t>628/2018</t>
  </si>
  <si>
    <t>629/2018</t>
  </si>
  <si>
    <t>45Y18C003</t>
  </si>
  <si>
    <t>45Y18C004</t>
  </si>
  <si>
    <t>45J18C001</t>
  </si>
  <si>
    <t>870/2018</t>
  </si>
  <si>
    <t>871/2018</t>
  </si>
  <si>
    <t>872/2018</t>
  </si>
  <si>
    <t>45G18C001</t>
  </si>
  <si>
    <t>45G18C002</t>
  </si>
  <si>
    <t>45G18C003</t>
  </si>
  <si>
    <t>1058/2018</t>
  </si>
  <si>
    <t>45S18C001</t>
  </si>
  <si>
    <t>631/2018</t>
  </si>
  <si>
    <t>311/2018</t>
  </si>
  <si>
    <t>630/2018</t>
  </si>
  <si>
    <t>624/2018</t>
  </si>
  <si>
    <t>856/2018</t>
  </si>
  <si>
    <t>857/2018</t>
  </si>
  <si>
    <t>121/2017</t>
  </si>
  <si>
    <t>120/2017</t>
  </si>
  <si>
    <t>46D18C001</t>
  </si>
  <si>
    <t>46D18C002</t>
  </si>
  <si>
    <t>367/2018</t>
  </si>
  <si>
    <t>371/2018</t>
  </si>
  <si>
    <t>46M18C001</t>
  </si>
  <si>
    <t>46M18C002</t>
  </si>
  <si>
    <t>799/2018</t>
  </si>
  <si>
    <t>46L18C001</t>
  </si>
  <si>
    <t>931/2018</t>
  </si>
  <si>
    <t>46G18C001</t>
  </si>
  <si>
    <t>1023/2018</t>
  </si>
  <si>
    <t>46S18C001</t>
  </si>
  <si>
    <t>598/2018</t>
  </si>
  <si>
    <t>821/2018</t>
  </si>
  <si>
    <t>814/2018</t>
  </si>
  <si>
    <t>600/2018</t>
  </si>
  <si>
    <t>930/2018</t>
  </si>
  <si>
    <t>1021/2018</t>
  </si>
  <si>
    <t>122/2017</t>
  </si>
  <si>
    <t>47D18C001</t>
  </si>
  <si>
    <t>372/2018</t>
  </si>
  <si>
    <t>47M18C001</t>
  </si>
  <si>
    <t>818/2018</t>
  </si>
  <si>
    <t>47L18C001</t>
  </si>
  <si>
    <t>961/2018</t>
  </si>
  <si>
    <t>47G18C001</t>
  </si>
  <si>
    <t>1024/2018</t>
  </si>
  <si>
    <t>599/2018</t>
  </si>
  <si>
    <t>817/2018</t>
  </si>
  <si>
    <t>332/2018</t>
  </si>
  <si>
    <t>802/2018</t>
  </si>
  <si>
    <t>091/2017</t>
  </si>
  <si>
    <t>11N18C003</t>
  </si>
  <si>
    <t>334/2018</t>
  </si>
  <si>
    <t>804/2018</t>
  </si>
  <si>
    <t>899/2018</t>
  </si>
  <si>
    <t>179/2017</t>
  </si>
  <si>
    <t>02E18C001</t>
  </si>
  <si>
    <t>247/2018</t>
  </si>
  <si>
    <t>02F18C001</t>
  </si>
  <si>
    <t>335/2018</t>
  </si>
  <si>
    <t>02M18C001</t>
  </si>
  <si>
    <t>439/2018</t>
  </si>
  <si>
    <t>448/2018</t>
  </si>
  <si>
    <t>02M18C002</t>
  </si>
  <si>
    <t>02M18C003</t>
  </si>
  <si>
    <t>115/2017</t>
  </si>
  <si>
    <t>177/2017</t>
  </si>
  <si>
    <t>246/2018</t>
  </si>
  <si>
    <t>245/2018</t>
  </si>
  <si>
    <t>437/2018</t>
  </si>
  <si>
    <t>805/2018</t>
  </si>
  <si>
    <t>082/2017</t>
  </si>
  <si>
    <t>03N18C001</t>
  </si>
  <si>
    <t>213/2018</t>
  </si>
  <si>
    <t>03E18C001</t>
  </si>
  <si>
    <t>712/2018</t>
  </si>
  <si>
    <t>03J18C001</t>
  </si>
  <si>
    <t>291/2018</t>
  </si>
  <si>
    <t>099/2017</t>
  </si>
  <si>
    <t>191/2018</t>
  </si>
  <si>
    <t>193/2018</t>
  </si>
  <si>
    <t>204/2018</t>
  </si>
  <si>
    <t>218/2018</t>
  </si>
  <si>
    <t>641/2018</t>
  </si>
  <si>
    <t>642/2018</t>
  </si>
  <si>
    <t>643/2018</t>
  </si>
  <si>
    <t>097/2017</t>
  </si>
  <si>
    <t>04D18C001</t>
  </si>
  <si>
    <t>102/2017</t>
  </si>
  <si>
    <t>178/2017</t>
  </si>
  <si>
    <t>12E18C001</t>
  </si>
  <si>
    <t>249/2018</t>
  </si>
  <si>
    <t>12F18C001</t>
  </si>
  <si>
    <t>333/2018</t>
  </si>
  <si>
    <t>12M18C001</t>
  </si>
  <si>
    <t>438/2018</t>
  </si>
  <si>
    <t>12M18C002</t>
  </si>
  <si>
    <t>447/2018</t>
  </si>
  <si>
    <t>12M18C003</t>
  </si>
  <si>
    <t>176/2017</t>
  </si>
  <si>
    <t>248/2018</t>
  </si>
  <si>
    <t>440/2018</t>
  </si>
  <si>
    <t>446/2018</t>
  </si>
  <si>
    <t>898/2018</t>
  </si>
  <si>
    <t>233/2018</t>
  </si>
  <si>
    <t>557/2018</t>
  </si>
  <si>
    <t>750/2018</t>
  </si>
  <si>
    <t>269/2018</t>
  </si>
  <si>
    <t>05F18C002</t>
  </si>
  <si>
    <t>516/2018</t>
  </si>
  <si>
    <t>05A18C001</t>
  </si>
  <si>
    <t>784/2018</t>
  </si>
  <si>
    <t>428/2018</t>
  </si>
  <si>
    <t>423/2018</t>
  </si>
  <si>
    <t>08M18C002</t>
  </si>
  <si>
    <t>08M18C003</t>
  </si>
  <si>
    <t>183/2017</t>
  </si>
  <si>
    <t>427/2018</t>
  </si>
  <si>
    <t>697/2018</t>
  </si>
  <si>
    <t>266/2018</t>
  </si>
  <si>
    <t>302/2018</t>
  </si>
  <si>
    <t>09F18C001</t>
  </si>
  <si>
    <t>09F18C002</t>
  </si>
  <si>
    <t>512/2018</t>
  </si>
  <si>
    <t>09A18C001</t>
  </si>
  <si>
    <t>738/2018</t>
  </si>
  <si>
    <t>783/2018</t>
  </si>
  <si>
    <t>911/2018</t>
  </si>
  <si>
    <t>803/2018</t>
  </si>
  <si>
    <t>313/2018</t>
  </si>
  <si>
    <t>523/2018</t>
  </si>
  <si>
    <t>527/2018</t>
  </si>
  <si>
    <t>688/2018</t>
  </si>
  <si>
    <t>354/2018</t>
  </si>
  <si>
    <t>471/2018</t>
  </si>
  <si>
    <t>739/2018</t>
  </si>
  <si>
    <t>145/2017</t>
  </si>
  <si>
    <t>15E18C001</t>
  </si>
  <si>
    <t>318/2018</t>
  </si>
  <si>
    <t>232/2018</t>
  </si>
  <si>
    <t>319/2018</t>
  </si>
  <si>
    <t>919/2018</t>
  </si>
  <si>
    <t>146/2017</t>
  </si>
  <si>
    <t>16E18C001</t>
  </si>
  <si>
    <t>405/2018</t>
  </si>
  <si>
    <t>16M18C001</t>
  </si>
  <si>
    <t>454/2018</t>
  </si>
  <si>
    <t>455/2018</t>
  </si>
  <si>
    <t>16M18C002</t>
  </si>
  <si>
    <t>16M18C003</t>
  </si>
  <si>
    <t>457/3018</t>
  </si>
  <si>
    <t>338/2018</t>
  </si>
  <si>
    <t>404/2018</t>
  </si>
  <si>
    <t>425/2018</t>
  </si>
  <si>
    <t>751/2018</t>
  </si>
  <si>
    <t>373/2018</t>
  </si>
  <si>
    <t>17M18C003</t>
  </si>
  <si>
    <t>681/2018</t>
  </si>
  <si>
    <t>682/2018</t>
  </si>
  <si>
    <t>17Y18C001</t>
  </si>
  <si>
    <t>17Y18C002</t>
  </si>
  <si>
    <t>767/2018</t>
  </si>
  <si>
    <t>17J18C001</t>
  </si>
  <si>
    <t>769/2018</t>
  </si>
  <si>
    <t>17J18C002</t>
  </si>
  <si>
    <t>687/2018</t>
  </si>
  <si>
    <t>905/2018</t>
  </si>
  <si>
    <t>906/2018</t>
  </si>
  <si>
    <t>442/2018</t>
  </si>
  <si>
    <t>585/2018</t>
  </si>
  <si>
    <t>679/2018</t>
  </si>
  <si>
    <t>680/2018</t>
  </si>
  <si>
    <t>768/2018</t>
  </si>
  <si>
    <t>270/2018</t>
  </si>
  <si>
    <t>18F18C001</t>
  </si>
  <si>
    <t>513/2018</t>
  </si>
  <si>
    <t>18A18C001</t>
  </si>
  <si>
    <t>702/2018</t>
  </si>
  <si>
    <t>786/2018</t>
  </si>
  <si>
    <t>312/2018</t>
  </si>
  <si>
    <t>528/2018</t>
  </si>
  <si>
    <t>727/2018</t>
  </si>
  <si>
    <t>449/2018</t>
  </si>
  <si>
    <t>560/2018</t>
  </si>
  <si>
    <t>897/2018</t>
  </si>
  <si>
    <t>314/2018</t>
  </si>
  <si>
    <t>21F18C001</t>
  </si>
  <si>
    <t>422/2018</t>
  </si>
  <si>
    <t>21M18C001</t>
  </si>
  <si>
    <t>690/2018</t>
  </si>
  <si>
    <t>21Y18C001</t>
  </si>
  <si>
    <t>393/2018</t>
  </si>
  <si>
    <t>380/2018</t>
  </si>
  <si>
    <t>526/2018</t>
  </si>
  <si>
    <t>689/2018</t>
  </si>
  <si>
    <t>288/2018</t>
  </si>
  <si>
    <t>22F18C001</t>
  </si>
  <si>
    <t>765/2018</t>
  </si>
  <si>
    <t>22J18C001</t>
  </si>
  <si>
    <t>755/2018</t>
  </si>
  <si>
    <t>763/2018</t>
  </si>
  <si>
    <t>147/2017</t>
  </si>
  <si>
    <t>23E18C001</t>
  </si>
  <si>
    <t>320/2018</t>
  </si>
  <si>
    <t>23F18C001</t>
  </si>
  <si>
    <t>754/2018</t>
  </si>
  <si>
    <t>23J18C002</t>
  </si>
  <si>
    <t>918/2018</t>
  </si>
  <si>
    <t>23G18C004</t>
  </si>
  <si>
    <t>389/2018</t>
  </si>
  <si>
    <t>337/2018</t>
  </si>
  <si>
    <t>339/2018</t>
  </si>
  <si>
    <t>403/2018</t>
  </si>
  <si>
    <t>450/2018</t>
  </si>
  <si>
    <t>556/2018</t>
  </si>
  <si>
    <t>558/2018</t>
  </si>
  <si>
    <t>559/2018</t>
  </si>
  <si>
    <t>607/2018</t>
  </si>
  <si>
    <t>752/2018</t>
  </si>
  <si>
    <t>753/2018</t>
  </si>
  <si>
    <t>184/2017</t>
  </si>
  <si>
    <t>24E18C001</t>
  </si>
  <si>
    <t>707/2018</t>
  </si>
  <si>
    <t>24J18C002</t>
  </si>
  <si>
    <t>182/2017</t>
  </si>
  <si>
    <t>696/2018</t>
  </si>
  <si>
    <t>717/2018</t>
  </si>
  <si>
    <t>25J18C001</t>
  </si>
  <si>
    <t>749/2018</t>
  </si>
  <si>
    <t>25J18C002</t>
  </si>
  <si>
    <t>761/2018</t>
  </si>
  <si>
    <t>25J18C003</t>
  </si>
  <si>
    <t>734/2018</t>
  </si>
  <si>
    <t>083/2017</t>
  </si>
  <si>
    <t>26N18C001</t>
  </si>
  <si>
    <t>219/2018</t>
  </si>
  <si>
    <t>26E18C001</t>
  </si>
  <si>
    <t>713/2018</t>
  </si>
  <si>
    <t>26J18C001</t>
  </si>
  <si>
    <t>100/2017</t>
  </si>
  <si>
    <t>205/2018</t>
  </si>
  <si>
    <t>485/2018</t>
  </si>
  <si>
    <t>27A18C001</t>
  </si>
  <si>
    <t>058/2017</t>
  </si>
  <si>
    <t>198/2018</t>
  </si>
  <si>
    <t>493/2018</t>
  </si>
  <si>
    <t>180/2017</t>
  </si>
  <si>
    <t>181/2017</t>
  </si>
  <si>
    <t>29E18C001</t>
  </si>
  <si>
    <t>29E18C002</t>
  </si>
  <si>
    <t>29M18C004</t>
  </si>
  <si>
    <t>472/2018</t>
  </si>
  <si>
    <t>29A18C001</t>
  </si>
  <si>
    <t>744/2018</t>
  </si>
  <si>
    <t>29J18C001</t>
  </si>
  <si>
    <t>788/2018</t>
  </si>
  <si>
    <t>29L18C003</t>
  </si>
  <si>
    <t>508/2018</t>
  </si>
  <si>
    <t>785/2018</t>
  </si>
  <si>
    <t>787/2018</t>
  </si>
  <si>
    <t>098/2017</t>
  </si>
  <si>
    <t>30D18C001</t>
  </si>
  <si>
    <t>101/2017</t>
  </si>
  <si>
    <t>056/2017</t>
  </si>
  <si>
    <t>200/2018</t>
  </si>
  <si>
    <t>492/2018</t>
  </si>
  <si>
    <t>231/2018</t>
  </si>
  <si>
    <t>226/2018</t>
  </si>
  <si>
    <t>254/2018</t>
  </si>
  <si>
    <t>33E18C001</t>
  </si>
  <si>
    <t>33F18C001</t>
  </si>
  <si>
    <t>388/2018</t>
  </si>
  <si>
    <t>159/2017</t>
  </si>
  <si>
    <t>34D18C002</t>
  </si>
  <si>
    <t>392/2018</t>
  </si>
  <si>
    <t>34M18C001</t>
  </si>
  <si>
    <t>397/2018</t>
  </si>
  <si>
    <t>34M18C002</t>
  </si>
  <si>
    <t>626/2018</t>
  </si>
  <si>
    <t>716/2018</t>
  </si>
  <si>
    <t>34Y18C001</t>
  </si>
  <si>
    <t>34J18C001</t>
  </si>
  <si>
    <t>789/2018</t>
  </si>
  <si>
    <t>34L18C001</t>
  </si>
  <si>
    <t>772/2018</t>
  </si>
  <si>
    <t>267/2018</t>
  </si>
  <si>
    <t>511/2018</t>
  </si>
  <si>
    <t>35F18C001</t>
  </si>
  <si>
    <t>35A18C001</t>
  </si>
  <si>
    <t>268/2018</t>
  </si>
  <si>
    <t>36F18C002</t>
  </si>
  <si>
    <t>515/2018</t>
  </si>
  <si>
    <t>36A18C001</t>
  </si>
  <si>
    <t>672/2018</t>
  </si>
  <si>
    <t>703/2018</t>
  </si>
  <si>
    <t>368/2018</t>
  </si>
  <si>
    <t>37M18C002</t>
  </si>
  <si>
    <t>677/2018</t>
  </si>
  <si>
    <t>37J18C001</t>
  </si>
  <si>
    <t>729/2018</t>
  </si>
  <si>
    <t>37J18C002</t>
  </si>
  <si>
    <t>37J18C003</t>
  </si>
  <si>
    <t>1114/2018</t>
  </si>
  <si>
    <t>37S18C001</t>
  </si>
  <si>
    <t>489/2018</t>
  </si>
  <si>
    <t>539/2018</t>
  </si>
  <si>
    <t>706/2018</t>
  </si>
  <si>
    <t>900/2018</t>
  </si>
  <si>
    <t>901/2018</t>
  </si>
  <si>
    <t>071/2017</t>
  </si>
  <si>
    <t>072/2017</t>
  </si>
  <si>
    <t>07N18C002</t>
  </si>
  <si>
    <t>07N18C003</t>
  </si>
  <si>
    <t>073/2017</t>
  </si>
  <si>
    <t>07N18C004</t>
  </si>
  <si>
    <t>944/2018</t>
  </si>
  <si>
    <t>937/2018</t>
  </si>
  <si>
    <t>1045/2018</t>
  </si>
  <si>
    <t>INGENIO SAN JOSÉ DE ABAJO, S.A. DE C.V.</t>
  </si>
  <si>
    <t>023/2017</t>
  </si>
  <si>
    <t>40O18C001</t>
  </si>
  <si>
    <t>257/2018</t>
  </si>
  <si>
    <t>806/2018</t>
  </si>
  <si>
    <t>846/2018</t>
  </si>
  <si>
    <t>41L18C001</t>
  </si>
  <si>
    <t>895/2018</t>
  </si>
  <si>
    <t>41G18C001</t>
  </si>
  <si>
    <t>1052/2018</t>
  </si>
  <si>
    <t>41S18C001</t>
  </si>
  <si>
    <t>586/2018</t>
  </si>
  <si>
    <t>42Y18C001</t>
  </si>
  <si>
    <t>807/2018</t>
  </si>
  <si>
    <t>42L18C001</t>
  </si>
  <si>
    <t>584/2018</t>
  </si>
  <si>
    <t>378/2018</t>
  </si>
  <si>
    <t>44M18C001</t>
  </si>
  <si>
    <t>484/2018</t>
  </si>
  <si>
    <t>44A18C001</t>
  </si>
  <si>
    <t>874/2018</t>
  </si>
  <si>
    <t>873/2018</t>
  </si>
  <si>
    <t>44G18C001</t>
  </si>
  <si>
    <t>44G18C002</t>
  </si>
  <si>
    <t>764/2018</t>
  </si>
  <si>
    <t>441/2018</t>
  </si>
  <si>
    <t>258/2018</t>
  </si>
  <si>
    <t>48M18C001</t>
  </si>
  <si>
    <t>462/2018</t>
  </si>
  <si>
    <t>48M18C002</t>
  </si>
  <si>
    <t>853/2018</t>
  </si>
  <si>
    <t>48L18C001</t>
  </si>
  <si>
    <t>902/2018</t>
  </si>
  <si>
    <t>903/2018</t>
  </si>
  <si>
    <t>48G18C001</t>
  </si>
  <si>
    <t>48G18C002</t>
  </si>
  <si>
    <t>940/2018</t>
  </si>
  <si>
    <t>48G18C003</t>
  </si>
  <si>
    <t>941/2018</t>
  </si>
  <si>
    <t>947/2018</t>
  </si>
  <si>
    <t>48G18C004</t>
  </si>
  <si>
    <t>48G18C005</t>
  </si>
  <si>
    <t>938/2018</t>
  </si>
  <si>
    <t>INGENIO AZUCARERO MODELO, S.A. DE C.V.</t>
  </si>
  <si>
    <t>795/2018</t>
  </si>
  <si>
    <t>792/2018</t>
  </si>
  <si>
    <t>135/2017</t>
  </si>
  <si>
    <t>136/2017</t>
  </si>
  <si>
    <t>137/2017</t>
  </si>
  <si>
    <t>138/2017</t>
  </si>
  <si>
    <t>141/2017</t>
  </si>
  <si>
    <t>31D18P001</t>
  </si>
  <si>
    <t>31D18P002</t>
  </si>
  <si>
    <t>31D18P003</t>
  </si>
  <si>
    <t>31D18P004</t>
  </si>
  <si>
    <t>31D18P005</t>
  </si>
  <si>
    <t>163/2017</t>
  </si>
  <si>
    <t>168/2017</t>
  </si>
  <si>
    <t>173/2017</t>
  </si>
  <si>
    <t>174/2017</t>
  </si>
  <si>
    <t>212/2018</t>
  </si>
  <si>
    <t>239/2018</t>
  </si>
  <si>
    <t>250/2018</t>
  </si>
  <si>
    <t>251/2018</t>
  </si>
  <si>
    <t>252/2018</t>
  </si>
  <si>
    <t>253/2018</t>
  </si>
  <si>
    <t>31D18P006</t>
  </si>
  <si>
    <t>31D18P007</t>
  </si>
  <si>
    <t>31D18P008</t>
  </si>
  <si>
    <t>31D18P009</t>
  </si>
  <si>
    <t>31E18P001</t>
  </si>
  <si>
    <t>31E18P002</t>
  </si>
  <si>
    <t>31F18P001</t>
  </si>
  <si>
    <t>31F18P002</t>
  </si>
  <si>
    <t>31F18P003</t>
  </si>
  <si>
    <t>31F18P004</t>
  </si>
  <si>
    <t>298/2018</t>
  </si>
  <si>
    <t>308/2018</t>
  </si>
  <si>
    <t>315/2018</t>
  </si>
  <si>
    <t>369/2018</t>
  </si>
  <si>
    <t>431/2018</t>
  </si>
  <si>
    <t>432/2018</t>
  </si>
  <si>
    <t>430/2018</t>
  </si>
  <si>
    <t>31F18P005</t>
  </si>
  <si>
    <t>31F18P006</t>
  </si>
  <si>
    <t>31M18P001</t>
  </si>
  <si>
    <t>31M18P002</t>
  </si>
  <si>
    <t>31M18P003</t>
  </si>
  <si>
    <t>31M18P004</t>
  </si>
  <si>
    <t>31M18P005</t>
  </si>
  <si>
    <t>473/2018</t>
  </si>
  <si>
    <t>474/2018</t>
  </si>
  <si>
    <t>540/2018</t>
  </si>
  <si>
    <t>31A18P001</t>
  </si>
  <si>
    <t>31A18P002</t>
  </si>
  <si>
    <t>31A18P003</t>
  </si>
  <si>
    <t>31Y18P001</t>
  </si>
  <si>
    <t>699/2018</t>
  </si>
  <si>
    <t>854/2018</t>
  </si>
  <si>
    <t>875/2018</t>
  </si>
  <si>
    <t>31J18P001</t>
  </si>
  <si>
    <t>31L18P001</t>
  </si>
  <si>
    <t>31G18P001</t>
  </si>
  <si>
    <t>1018/2018</t>
  </si>
  <si>
    <t>1037/2018</t>
  </si>
  <si>
    <t>31G18P002</t>
  </si>
  <si>
    <t>31S18P001</t>
  </si>
  <si>
    <t>1088/2018</t>
  </si>
  <si>
    <t>31S18P002</t>
  </si>
  <si>
    <t>1073/2018</t>
  </si>
  <si>
    <t>31S18P003</t>
  </si>
  <si>
    <t>475/2018</t>
  </si>
  <si>
    <t>476/2018</t>
  </si>
  <si>
    <t>481/2018</t>
  </si>
  <si>
    <t>477/2018</t>
  </si>
  <si>
    <t>478/2018</t>
  </si>
  <si>
    <t>479/2018</t>
  </si>
  <si>
    <t>480/2018</t>
  </si>
  <si>
    <t>1097/2018</t>
  </si>
  <si>
    <t>1120/2018</t>
  </si>
  <si>
    <t>124/2017</t>
  </si>
  <si>
    <t>125/2017</t>
  </si>
  <si>
    <t>126/2017</t>
  </si>
  <si>
    <t>07D18P001</t>
  </si>
  <si>
    <t>07D18P002</t>
  </si>
  <si>
    <t>07D18P003</t>
  </si>
  <si>
    <t>224/2018</t>
  </si>
  <si>
    <t>07D18P004</t>
  </si>
  <si>
    <t>316/2018</t>
  </si>
  <si>
    <t>443/2018</t>
  </si>
  <si>
    <t>444/2018</t>
  </si>
  <si>
    <t>07M18P001</t>
  </si>
  <si>
    <t>07M18P002</t>
  </si>
  <si>
    <t>07M18P003</t>
  </si>
  <si>
    <t>07M18P004</t>
  </si>
  <si>
    <t>464/2018</t>
  </si>
  <si>
    <t>07M18P005</t>
  </si>
  <si>
    <t>544/2018</t>
  </si>
  <si>
    <t>07A18P001</t>
  </si>
  <si>
    <t>632/2018</t>
  </si>
  <si>
    <t>07Y18P001</t>
  </si>
  <si>
    <t>951/2018</t>
  </si>
  <si>
    <t>999/2018</t>
  </si>
  <si>
    <t>07G18P001</t>
  </si>
  <si>
    <t>07G18P002</t>
  </si>
  <si>
    <t>SF</t>
  </si>
  <si>
    <t>463/2018</t>
  </si>
  <si>
    <t>543/2018</t>
  </si>
  <si>
    <t>3) Tipo de Azúcar</t>
  </si>
  <si>
    <t>AZÚCAR REFINADA</t>
  </si>
  <si>
    <t>4) Monto del Subcupo</t>
  </si>
  <si>
    <t>LISTADO DE BENEFICIARIOS PILONCILLO</t>
  </si>
  <si>
    <t>01-octubre de 2017 al 30-septiembre de 2018</t>
  </si>
  <si>
    <t>TRADICIONALES</t>
  </si>
  <si>
    <t>NUEVOS</t>
  </si>
  <si>
    <r>
      <rPr>
        <b/>
        <sz val="11"/>
        <rFont val="Arial"/>
        <family val="2"/>
      </rPr>
      <t>G) MONTO UTILIZADO</t>
    </r>
    <r>
      <rPr>
        <sz val="11"/>
        <rFont val="Arial"/>
        <family val="2"/>
      </rPr>
      <t>: Suma del monto ejercido por cada beneficiario, declarado en los pedimentos de exportación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</si>
  <si>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permisos declarados en los pedimentos de exportación validados ante el SAT.</t>
    </r>
    <r>
      <rPr>
        <b/>
        <sz val="11"/>
        <rFont val="Arial"/>
        <family val="2"/>
      </rPr>
      <t/>
    </r>
  </si>
  <si>
    <t>MONTO UTILIZADO
[UdM]
[G]</t>
  </si>
  <si>
    <t>MONTO NO UTILIZADO
[UdM]
[H]</t>
  </si>
  <si>
    <t>SALDO DISPONIBLE
[UdM]
[I]</t>
  </si>
  <si>
    <t>(H) Nivel de Utilización</t>
  </si>
  <si>
    <t>1173/2018</t>
  </si>
  <si>
    <t>1082/2018</t>
  </si>
  <si>
    <t>1154/2018</t>
  </si>
  <si>
    <t>1174/2018</t>
  </si>
  <si>
    <t>1175/2018</t>
  </si>
  <si>
    <t>1178/2018</t>
  </si>
  <si>
    <t>791/2018</t>
  </si>
  <si>
    <t>1184/2018</t>
  </si>
  <si>
    <t>41S18C002</t>
  </si>
  <si>
    <t>1182/2018</t>
  </si>
  <si>
    <t>1183/2018</t>
  </si>
  <si>
    <t>1152/2018</t>
  </si>
  <si>
    <t>40S18C003</t>
  </si>
  <si>
    <t>1165/2018</t>
  </si>
  <si>
    <t>1171/2018</t>
  </si>
  <si>
    <t>790/2018</t>
  </si>
  <si>
    <t>1158/2018</t>
  </si>
  <si>
    <t>794/2018</t>
  </si>
  <si>
    <t>793/2018</t>
  </si>
  <si>
    <t>23L18C002</t>
  </si>
  <si>
    <t>1163/2018</t>
  </si>
  <si>
    <t>11S18C007</t>
  </si>
  <si>
    <t>1159/2018</t>
  </si>
  <si>
    <t>16S18C001</t>
  </si>
  <si>
    <t>1157/2018</t>
  </si>
  <si>
    <t>50S18C002</t>
  </si>
  <si>
    <t>1137/2018</t>
  </si>
  <si>
    <t>20S18C001</t>
  </si>
  <si>
    <t>1176/2018</t>
  </si>
  <si>
    <t>1177/2018</t>
  </si>
  <si>
    <t>1156/2018</t>
  </si>
  <si>
    <t>22S18C003</t>
  </si>
  <si>
    <t>1172/2018</t>
  </si>
  <si>
    <t>1151/2018</t>
  </si>
  <si>
    <t>1170/2018</t>
  </si>
  <si>
    <t>24S18C001</t>
  </si>
  <si>
    <t>1149/2018</t>
  </si>
  <si>
    <t>1148/2018</t>
  </si>
  <si>
    <t>1179/2018</t>
  </si>
  <si>
    <t>1169/2018</t>
  </si>
  <si>
    <t>45S18C002</t>
  </si>
  <si>
    <t>1147/2018</t>
  </si>
  <si>
    <t>1180/2018</t>
  </si>
  <si>
    <t>1181/2018</t>
  </si>
  <si>
    <t>1164/2018</t>
  </si>
  <si>
    <t>1140/2018</t>
  </si>
  <si>
    <t>1141/2018</t>
  </si>
  <si>
    <t>1142/2018</t>
  </si>
  <si>
    <t>1144/2018</t>
  </si>
  <si>
    <t>1143/2018</t>
  </si>
  <si>
    <t>1168/2018</t>
  </si>
  <si>
    <t>1145/2018</t>
  </si>
  <si>
    <t>5) Monto Reintegrado</t>
  </si>
  <si>
    <r>
      <rPr>
        <b/>
        <sz val="11"/>
        <rFont val="Arial"/>
        <family val="2"/>
      </rPr>
      <t>(C) Monto Total Expedido:</t>
    </r>
    <r>
      <rPr>
        <sz val="11"/>
        <rFont val="Arial"/>
        <family val="2"/>
      </rPr>
      <t xml:space="preserve"> Suma del monto  de los permisos previos de exportación otorgados por la Secretaría de Economía a los Ingenios participantes, expresado en la unidad de medida correspondiente.</t>
    </r>
  </si>
  <si>
    <r>
      <rPr>
        <b/>
        <sz val="11"/>
        <rFont val="Arial"/>
        <family val="2"/>
      </rPr>
      <t>(D) Monto Total Expedido Neto:</t>
    </r>
    <r>
      <rPr>
        <sz val="11"/>
        <rFont val="Arial"/>
        <family val="2"/>
      </rPr>
      <t xml:space="preserve"> Suma del monto  de los permisos previos de exportación otorgados por la Secretaría de Economía a los Ingenios participantes, menos el Monto total cancelado, todos éstos expresados en la unidad de medida correspondiente.</t>
    </r>
  </si>
  <si>
    <t>AZÚCAR LÍQUIDA</t>
  </si>
  <si>
    <t xml:space="preserve">     - Julio 2017</t>
  </si>
  <si>
    <t xml:space="preserve">     - Septiembre 2017</t>
  </si>
  <si>
    <t xml:space="preserve">     - Marzo 2018</t>
  </si>
  <si>
    <r>
      <t xml:space="preserve">MONTO UTILIZADO </t>
    </r>
    <r>
      <rPr>
        <vertAlign val="superscript"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(UdM)</t>
    </r>
  </si>
  <si>
    <r>
      <t>TRANSFERENCIAS</t>
    </r>
    <r>
      <rPr>
        <b/>
        <vertAlign val="superscript"/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[UdM]</t>
    </r>
  </si>
  <si>
    <r>
      <t xml:space="preserve">MONTO EXPEDIDO </t>
    </r>
    <r>
      <rPr>
        <vertAlign val="superscript"/>
        <sz val="11"/>
        <color indexed="8"/>
        <rFont val="Arial"/>
        <family val="2"/>
      </rPr>
      <t>1)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(UdM)</t>
    </r>
  </si>
  <si>
    <r>
      <t>MONTO CANCELADO</t>
    </r>
    <r>
      <rPr>
        <b/>
        <sz val="11"/>
        <rFont val="Arial"/>
        <family val="2"/>
      </rPr>
      <t xml:space="preserve">
(UdM)</t>
    </r>
  </si>
  <si>
    <r>
      <t xml:space="preserve">MONTO TRANSFERIDO </t>
    </r>
    <r>
      <rPr>
        <b/>
        <vertAlign val="superscript"/>
        <sz val="11"/>
        <color theme="1"/>
        <rFont val="Arial"/>
        <family val="2"/>
      </rPr>
      <t>1)</t>
    </r>
  </si>
  <si>
    <r>
      <t xml:space="preserve">1) Criterio de Expedición: </t>
    </r>
    <r>
      <rPr>
        <sz val="11"/>
        <color theme="1"/>
        <rFont val="Arial"/>
        <family val="2"/>
      </rPr>
      <t>Conforme a lo establecido en el Capítulo II del Acuerdo.</t>
    </r>
  </si>
  <si>
    <r>
      <t xml:space="preserve">MONTO EXPEDIDO </t>
    </r>
    <r>
      <rPr>
        <b/>
        <vertAlign val="superscript"/>
        <sz val="11"/>
        <color indexed="8"/>
        <rFont val="Arial"/>
        <family val="2"/>
      </rPr>
      <t>1)</t>
    </r>
    <r>
      <rPr>
        <b/>
        <sz val="11"/>
        <color indexed="8"/>
        <rFont val="Arial"/>
        <family val="2"/>
      </rPr>
      <t xml:space="preserve"> (UdM)</t>
    </r>
  </si>
  <si>
    <r>
      <t xml:space="preserve">1) Criterio de Expedición: </t>
    </r>
    <r>
      <rPr>
        <sz val="11"/>
        <color theme="1"/>
        <rFont val="Arial"/>
        <family val="2"/>
      </rPr>
      <t>Conforme a los lineamientos establecidos para la operación del cupo de Piloncillo, disponibles en SIICEX:
http://www.siicex.gob.mx/portalSiicex/cupo/archivo/Lineamientos%20piloncillo.pdf</t>
    </r>
  </si>
  <si>
    <t>PRIMERO EN TIEMPO, PRIMERO EN DERECHO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</si>
  <si>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(UdM)</t>
    </r>
  </si>
  <si>
    <t xml:space="preserve">SOLICITUDES </t>
  </si>
  <si>
    <r>
      <t>2) Monto Total del Cupo</t>
    </r>
    <r>
      <rPr>
        <sz val="11"/>
        <rFont val="Arial"/>
        <family val="2"/>
      </rPr>
      <t>: Se conforma del monto base publicado en julio de 2017 más los ajustes publicados en los meses de septiembre, diciembre y marzo de cada ciclo azucarero, conforme a lo establecido en el Artículo 13 del Acuerdo.</t>
    </r>
  </si>
  <si>
    <r>
      <rPr>
        <b/>
        <sz val="11"/>
        <rFont val="Arial"/>
        <family val="2"/>
      </rPr>
      <t xml:space="preserve">(A) Monto Total Asignado: </t>
    </r>
    <r>
      <rPr>
        <sz val="11"/>
        <rFont val="Arial"/>
        <family val="2"/>
      </rPr>
      <t xml:space="preserve">Se refiere al monto asignado a los Ingenios conforme  a lo establecido en los Artículos 15 y 16 del Acuerdo del cupo.
</t>
    </r>
    <r>
      <rPr>
        <b/>
        <sz val="11"/>
        <rFont val="Arial"/>
        <family val="2"/>
      </rPr>
      <t>- Tradicionales:</t>
    </r>
    <r>
      <rPr>
        <sz val="11"/>
        <rFont val="Arial"/>
        <family val="2"/>
      </rPr>
      <t xml:space="preserve"> Corresponde a la suma del monto asignado en los meses de julio, septiembre y marzo de cada ciclo azucarero.
</t>
    </r>
    <r>
      <rPr>
        <b/>
        <sz val="11"/>
        <rFont val="Arial"/>
        <family val="2"/>
      </rPr>
      <t>- Nuevos
- Piloncillo y Azúcar Líquida:</t>
    </r>
    <r>
      <rPr>
        <sz val="11"/>
        <rFont val="Arial"/>
        <family val="2"/>
      </rPr>
      <t xml:space="preserve"> El monto total asignado corresponde al promedio de las exportaciones de piloncillo y azúcar líquida de ciclos azucareros anteriores, esto con forme a lo establecido en el Artículo 16, Fracción II, Incisos A) y B) del Acuerdo.</t>
    </r>
  </si>
  <si>
    <t>N/A</t>
  </si>
  <si>
    <t>PILONCILLO</t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</si>
  <si>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cancelado total o parcialmente de los permisos previos de exportación, durante el periodo de vigencia de los mismos.</t>
    </r>
  </si>
  <si>
    <r>
      <t xml:space="preserve">5) Monto Reintegrado: </t>
    </r>
    <r>
      <rPr>
        <sz val="11"/>
        <rFont val="Arial"/>
        <family val="2"/>
      </rPr>
      <t>Es el monto disponible del 2% a nuevos beneficiarios, que se reintegra a la asignación de beneficiarios tradicionales.</t>
    </r>
  </si>
  <si>
    <r>
      <t xml:space="preserve">FECHA DE CANCELACIÓN </t>
    </r>
    <r>
      <rPr>
        <b/>
        <vertAlign val="superscript"/>
        <sz val="11"/>
        <rFont val="Arial"/>
        <family val="2"/>
      </rPr>
      <t>3)</t>
    </r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</si>
  <si>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oportunas al 11 de febrero de 2019.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</si>
  <si>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t xml:space="preserve">3)Tipo de Azúcar:  </t>
    </r>
    <r>
      <rPr>
        <sz val="11"/>
        <rFont val="Arial"/>
        <family val="2"/>
      </rPr>
      <t>Se refiere a las diferentes modalidades de azúcar que se contemplan en el Acuerdo de Suspensión.
Debido a la debido a la forma de transporte del Piloncillo, éste se contabiliza como exportación de azúcar refinada.</t>
    </r>
  </si>
  <si>
    <t>452/2018 y 507/2018</t>
  </si>
  <si>
    <t>28/03/2018 y 25/04/2018</t>
  </si>
  <si>
    <r>
      <rPr>
        <b/>
        <sz val="11"/>
        <rFont val="Arial"/>
        <family val="2"/>
      </rPr>
      <t xml:space="preserve">A) MONTO TOTAL ASIGNADO: </t>
    </r>
    <r>
      <rPr>
        <sz val="11"/>
        <rFont val="Arial"/>
        <family val="2"/>
      </rPr>
      <t>Se refiere a la suma de los montos asignados a los Ingenios durante los periodos de asignación (julio, septiembre y marzo de cada año).
La asignación se realiza con base en el Artículo 16, Fracción I, esto equivale a la Participación de cada Ingenio en la producción  total de los ingenios participantes, todo esto multiplicado por el monto total del cupo establecido conforme al Artículo 13.
Los montos máximos a asignar son publicados en el DOF de la siguiente manera:
Monto Asignado Base: Publicación en el DOF el 13/10/2017.
Incremento Septiembre: Publicación en el DOF el 13/10/2017.
Incremento Diciembre: Publicación en el DOF: 27/12/2017
Monto Asignado Marzo: Publicación en el DOF el 10/04/2018.</t>
    </r>
  </si>
  <si>
    <t>NUEVOS EXPORTADORES</t>
  </si>
  <si>
    <t>TIPO DE BENEFICIARIO</t>
  </si>
  <si>
    <t>RESUMEN POR TIPO DE AZÚCAR</t>
  </si>
  <si>
    <r>
      <t xml:space="preserve">4) Monto Total del Subcupo:  </t>
    </r>
    <r>
      <rPr>
        <sz val="11"/>
        <rFont val="Arial"/>
        <family val="2"/>
      </rPr>
      <t>Es el monto total de la asignación directa, expresado en la unidad de medida correspondiente, con base en lo establecido en el Artículo 16 del Acuerdo.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</si>
  <si>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Proporción de lo utilizado respecto del total del cupo y/o subcupo.</t>
    </r>
    <r>
      <rPr>
        <b/>
        <sz val="11"/>
        <color indexed="8"/>
        <rFont val="Arial"/>
        <family val="2"/>
      </rPr>
      <t/>
    </r>
  </si>
  <si>
    <t>PERIODO REPORTADO: 01-OCTUBRE DE 2017 AL 30-SEPTIEMBRE DE 2018</t>
  </si>
  <si>
    <r>
      <t>ASIGNACIÓN JULIO</t>
    </r>
    <r>
      <rPr>
        <b/>
        <vertAlign val="superscript"/>
        <sz val="11"/>
        <rFont val="Arial"/>
        <family val="2"/>
      </rPr>
      <t xml:space="preserve">
</t>
    </r>
    <r>
      <rPr>
        <b/>
        <sz val="11"/>
        <rFont val="Arial"/>
        <family val="2"/>
      </rPr>
      <t>(UdM)</t>
    </r>
  </si>
  <si>
    <r>
      <t>ASIGNACIÓN SEPTIEMBRE</t>
    </r>
    <r>
      <rPr>
        <b/>
        <vertAlign val="superscript"/>
        <sz val="11"/>
        <rFont val="Arial"/>
        <family val="2"/>
      </rPr>
      <t xml:space="preserve">
</t>
    </r>
    <r>
      <rPr>
        <b/>
        <sz val="11"/>
        <rFont val="Arial"/>
        <family val="2"/>
      </rPr>
      <t>(UdM)</t>
    </r>
  </si>
  <si>
    <r>
      <t>ASIGNACIÓN MARZO</t>
    </r>
    <r>
      <rPr>
        <b/>
        <vertAlign val="superscript"/>
        <sz val="11"/>
        <rFont val="Arial"/>
        <family val="2"/>
      </rPr>
      <t xml:space="preserve">
</t>
    </r>
    <r>
      <rPr>
        <b/>
        <sz val="11"/>
        <rFont val="Arial"/>
        <family val="2"/>
      </rPr>
      <t>(UdM)</t>
    </r>
  </si>
  <si>
    <r>
      <t>TRANSFERENCIAS</t>
    </r>
    <r>
      <rPr>
        <b/>
        <vertAlign val="superscript"/>
        <sz val="11"/>
        <rFont val="Arial"/>
        <family val="2"/>
      </rPr>
      <t xml:space="preserve">
</t>
    </r>
    <r>
      <rPr>
        <b/>
        <sz val="11"/>
        <rFont val="Arial"/>
        <family val="2"/>
      </rPr>
      <t>[UdM]</t>
    </r>
  </si>
  <si>
    <r>
      <rPr>
        <b/>
        <sz val="11"/>
        <rFont val="Arial"/>
        <family val="2"/>
      </rPr>
      <t xml:space="preserve">TRANSFERENCIAS: </t>
    </r>
    <r>
      <rPr>
        <sz val="11"/>
        <rFont val="Arial"/>
        <family val="2"/>
      </rPr>
      <t xml:space="preserve">Se refiere al monto transferido por parte de un beneficiario a otro.
</t>
    </r>
    <r>
      <rPr>
        <b/>
        <sz val="11"/>
        <rFont val="Arial"/>
        <family val="2"/>
      </rPr>
      <t>B)</t>
    </r>
    <r>
      <rPr>
        <sz val="11"/>
        <rFont val="Arial"/>
        <family val="2"/>
      </rPr>
      <t xml:space="preserve"> Otorgada: Es el monto que un beneficiario transfiere a otro.
</t>
    </r>
    <r>
      <rPr>
        <b/>
        <sz val="11"/>
        <rFont val="Arial"/>
        <family val="2"/>
      </rPr>
      <t>C)</t>
    </r>
    <r>
      <rPr>
        <sz val="11"/>
        <rFont val="Arial"/>
        <family val="2"/>
      </rPr>
      <t xml:space="preserve"> Recibida: Es el monto que un beneficiario recibe de otro.</t>
    </r>
  </si>
  <si>
    <r>
      <t xml:space="preserve">D) MONTO TOTAL DEL CICLO: </t>
    </r>
    <r>
      <rPr>
        <sz val="11"/>
        <rFont val="Arial"/>
        <family val="2"/>
      </rPr>
      <t xml:space="preserve"> Se refiere a la suma de los montos asignados a los Ingenios en tiempo t, menos las Transferencias Otorgadas, más las Transferencias Recibidas.</t>
    </r>
  </si>
  <si>
    <r>
      <rPr>
        <b/>
        <sz val="11"/>
        <rFont val="Arial"/>
        <family val="2"/>
      </rPr>
      <t xml:space="preserve">E) MONTO EXPEDIDO: </t>
    </r>
    <r>
      <rPr>
        <sz val="11"/>
        <rFont val="Arial"/>
        <family val="2"/>
      </rPr>
      <t xml:space="preserve"> Monto amparado por los permisos previos de exportación expedidos por la Secretaría de Economía a los beneficiarios del cupo.</t>
    </r>
  </si>
  <si>
    <r>
      <rPr>
        <b/>
        <sz val="11"/>
        <rFont val="Arial"/>
        <family val="2"/>
      </rPr>
      <t xml:space="preserve">F) MONTO CANCELADO: </t>
    </r>
    <r>
      <rPr>
        <sz val="11"/>
        <rFont val="Arial"/>
        <family val="2"/>
      </rPr>
      <t xml:space="preserve"> Monto de los permisos desistidos parcial o totalmente por los beneficiarios.</t>
    </r>
  </si>
  <si>
    <r>
      <rPr>
        <b/>
        <sz val="11"/>
        <rFont val="Arial"/>
        <family val="2"/>
      </rPr>
      <t xml:space="preserve">I) SALDO DISPONIBLE: </t>
    </r>
    <r>
      <rPr>
        <sz val="11"/>
        <rFont val="Arial"/>
        <family val="2"/>
      </rPr>
      <t xml:space="preserve"> Monto restante de los beneficiarios después de haber realizado una transferencia y/o una expedición de permiso.
</t>
    </r>
    <r>
      <rPr>
        <b/>
        <sz val="11"/>
        <rFont val="Arial"/>
        <family val="2"/>
      </rPr>
      <t>Composición:</t>
    </r>
    <r>
      <rPr>
        <sz val="11"/>
        <rFont val="Arial"/>
        <family val="2"/>
      </rPr>
      <t xml:space="preserve"> D-E+F</t>
    </r>
  </si>
  <si>
    <r>
      <rPr>
        <b/>
        <sz val="11"/>
        <color theme="1"/>
        <rFont val="Arial"/>
        <family val="2"/>
      </rPr>
      <t xml:space="preserve">1) Transferencias: </t>
    </r>
    <r>
      <rPr>
        <sz val="11"/>
        <color theme="1"/>
        <rFont val="Arial"/>
        <family val="2"/>
      </rPr>
      <t>Conforme a lo establecido en el Artículo 23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del Acuerdo.</t>
    </r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</si>
  <si>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dictamina el trámite de cancelación.</t>
    </r>
  </si>
  <si>
    <t>CANCELACIONES DE PERMISOS</t>
  </si>
  <si>
    <t>FECHA DE PUBLICACIÓN: 26/03/2019</t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</si>
  <si>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Es monto expedido neto menos lo utilizado.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</si>
</sst>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"/>
    <numFmt numFmtId="165" formatCode="#,##0.000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vertAlign val="superscript"/>
      <sz val="11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11" fillId="0" borderId="5" xfId="0" applyFont="1" applyFill="1" applyBorder="1" applyAlignment="1">
      <alignment horizontal="center" vertical="center"/>
    </xf>
    <xf numFmtId="14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49" fontId="9" fillId="4" borderId="5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4" fontId="11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4" fontId="11" fillId="0" borderId="5" xfId="0" applyNumberFormat="1" applyFont="1" applyFill="1" applyBorder="1" applyAlignment="1">
      <alignment horizontal="center" vertical="center" wrapText="1"/>
    </xf>
    <xf numFmtId="14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4" fontId="11" fillId="0" borderId="5" xfId="0" applyNumberFormat="1" applyFont="1" applyBorder="1" applyAlignment="1">
      <alignment vertical="center"/>
    </xf>
    <xf numFmtId="0" fontId="5" fillId="3" borderId="0" xfId="0" applyFont="1" applyFill="1" applyBorder="1" applyAlignment="1">
      <alignment horizontal="justify" vertical="center" wrapText="1"/>
    </xf>
    <xf numFmtId="0" fontId="6" fillId="6" borderId="7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4" fontId="6" fillId="7" borderId="7" xfId="1" applyNumberFormat="1" applyFont="1" applyFill="1" applyBorder="1" applyAlignment="1">
      <alignment horizontal="center" vertical="center" wrapText="1"/>
    </xf>
    <xf numFmtId="4" fontId="6" fillId="7" borderId="1" xfId="1" applyNumberFormat="1" applyFont="1" applyFill="1" applyBorder="1" applyAlignment="1">
      <alignment horizontal="left" vertical="center" wrapText="1"/>
    </xf>
    <xf numFmtId="4" fontId="6" fillId="7" borderId="2" xfId="1" applyNumberFormat="1" applyFont="1" applyFill="1" applyBorder="1" applyAlignment="1">
      <alignment horizontal="center" vertical="center" wrapText="1"/>
    </xf>
    <xf numFmtId="0" fontId="9" fillId="9" borderId="7" xfId="1" applyFont="1" applyFill="1" applyBorder="1" applyAlignment="1">
      <alignment horizontal="center" vertical="center" wrapText="1"/>
    </xf>
    <xf numFmtId="4" fontId="9" fillId="9" borderId="7" xfId="1" applyNumberFormat="1" applyFont="1" applyFill="1" applyBorder="1" applyAlignment="1">
      <alignment horizontal="center" vertical="center" wrapText="1"/>
    </xf>
    <xf numFmtId="14" fontId="7" fillId="6" borderId="7" xfId="1" applyNumberFormat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vertical="center" wrapText="1"/>
    </xf>
    <xf numFmtId="0" fontId="6" fillId="6" borderId="2" xfId="1" applyFont="1" applyFill="1" applyBorder="1" applyAlignment="1">
      <alignment horizontal="left" vertical="center" wrapText="1"/>
    </xf>
    <xf numFmtId="0" fontId="7" fillId="6" borderId="3" xfId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right" vertical="center"/>
    </xf>
    <xf numFmtId="3" fontId="7" fillId="8" borderId="2" xfId="1" applyNumberFormat="1" applyFont="1" applyFill="1" applyBorder="1" applyAlignment="1">
      <alignment horizontal="center" vertical="center"/>
    </xf>
    <xf numFmtId="49" fontId="9" fillId="3" borderId="5" xfId="2" applyNumberFormat="1" applyFont="1" applyFill="1" applyBorder="1" applyAlignment="1">
      <alignment vertical="center"/>
    </xf>
    <xf numFmtId="9" fontId="5" fillId="0" borderId="5" xfId="5" applyFont="1" applyFill="1" applyBorder="1" applyAlignment="1">
      <alignment horizontal="right" vertical="center"/>
    </xf>
    <xf numFmtId="4" fontId="6" fillId="6" borderId="2" xfId="1" applyNumberFormat="1" applyFont="1" applyFill="1" applyBorder="1" applyAlignment="1">
      <alignment horizontal="left" vertical="center"/>
    </xf>
    <xf numFmtId="0" fontId="6" fillId="5" borderId="7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vertical="center" wrapText="1"/>
    </xf>
    <xf numFmtId="4" fontId="6" fillId="5" borderId="2" xfId="1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4" fontId="6" fillId="5" borderId="8" xfId="1" applyNumberFormat="1" applyFont="1" applyFill="1" applyBorder="1" applyAlignment="1">
      <alignment horizontal="center" vertical="center" wrapText="1"/>
    </xf>
    <xf numFmtId="3" fontId="7" fillId="8" borderId="1" xfId="1" applyNumberFormat="1" applyFont="1" applyFill="1" applyBorder="1" applyAlignment="1">
      <alignment horizontal="left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14" fontId="7" fillId="6" borderId="5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vertical="center" wrapText="1"/>
    </xf>
    <xf numFmtId="4" fontId="6" fillId="7" borderId="3" xfId="1" applyNumberFormat="1" applyFont="1" applyFill="1" applyBorder="1" applyAlignment="1">
      <alignment horizontal="center" vertical="center" wrapText="1"/>
    </xf>
    <xf numFmtId="3" fontId="5" fillId="14" borderId="5" xfId="2" applyNumberFormat="1" applyFont="1" applyFill="1" applyBorder="1" applyAlignment="1">
      <alignment horizontal="center" vertical="center"/>
    </xf>
    <xf numFmtId="9" fontId="5" fillId="4" borderId="0" xfId="0" applyNumberFormat="1" applyFont="1" applyFill="1" applyAlignment="1">
      <alignment vertical="center"/>
    </xf>
    <xf numFmtId="3" fontId="5" fillId="14" borderId="5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9" fontId="5" fillId="0" borderId="0" xfId="5" applyFont="1" applyFill="1" applyBorder="1" applyAlignment="1">
      <alignment horizontal="right" vertical="center"/>
    </xf>
    <xf numFmtId="49" fontId="9" fillId="2" borderId="0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5" fillId="3" borderId="0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0" fontId="5" fillId="4" borderId="0" xfId="0" applyFont="1" applyFill="1" applyAlignment="1">
      <alignment horizontal="left" vertical="center"/>
    </xf>
    <xf numFmtId="0" fontId="11" fillId="3" borderId="5" xfId="0" applyFont="1" applyFill="1" applyBorder="1" applyAlignment="1">
      <alignment vertical="center"/>
    </xf>
    <xf numFmtId="4" fontId="11" fillId="3" borderId="5" xfId="0" applyNumberFormat="1" applyFont="1" applyFill="1" applyBorder="1" applyAlignment="1">
      <alignment horizontal="center" vertical="center"/>
    </xf>
    <xf numFmtId="4" fontId="11" fillId="3" borderId="0" xfId="0" applyNumberFormat="1" applyFont="1" applyFill="1" applyAlignment="1">
      <alignment horizontal="center" vertical="center"/>
    </xf>
    <xf numFmtId="4" fontId="4" fillId="3" borderId="5" xfId="1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14" fontId="11" fillId="3" borderId="5" xfId="0" applyNumberFormat="1" applyFont="1" applyFill="1" applyBorder="1" applyAlignment="1">
      <alignment horizontal="center" vertical="center"/>
    </xf>
    <xf numFmtId="4" fontId="11" fillId="3" borderId="5" xfId="1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164" fontId="5" fillId="3" borderId="0" xfId="2" applyNumberFormat="1" applyFont="1" applyFill="1" applyBorder="1" applyAlignment="1">
      <alignment horizontal="right" vertical="center"/>
    </xf>
    <xf numFmtId="3" fontId="5" fillId="2" borderId="0" xfId="0" applyNumberFormat="1" applyFont="1" applyFill="1" applyAlignment="1">
      <alignment vertical="center"/>
    </xf>
    <xf numFmtId="3" fontId="5" fillId="4" borderId="5" xfId="0" applyNumberFormat="1" applyFont="1" applyFill="1" applyBorder="1" applyAlignment="1">
      <alignment horizontal="center" vertical="center"/>
    </xf>
    <xf numFmtId="3" fontId="5" fillId="3" borderId="0" xfId="2" applyNumberFormat="1" applyFont="1" applyFill="1" applyBorder="1" applyAlignment="1">
      <alignment horizontal="center" vertical="center"/>
    </xf>
    <xf numFmtId="4" fontId="11" fillId="3" borderId="5" xfId="4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14" fontId="11" fillId="3" borderId="3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9" fontId="9" fillId="0" borderId="7" xfId="1" applyNumberFormat="1" applyFont="1" applyFill="1" applyBorder="1" applyAlignment="1">
      <alignment horizontal="center" vertical="center"/>
    </xf>
    <xf numFmtId="49" fontId="9" fillId="0" borderId="5" xfId="1" applyNumberFormat="1" applyFont="1" applyFill="1" applyBorder="1" applyAlignment="1">
      <alignment horizontal="center" vertical="center"/>
    </xf>
    <xf numFmtId="165" fontId="5" fillId="2" borderId="0" xfId="0" applyNumberFormat="1" applyFont="1" applyFill="1" applyAlignment="1">
      <alignment vertical="center"/>
    </xf>
    <xf numFmtId="49" fontId="9" fillId="3" borderId="4" xfId="1" applyNumberFormat="1" applyFont="1" applyFill="1" applyBorder="1" applyAlignment="1">
      <alignment horizontal="center" vertical="center"/>
    </xf>
    <xf numFmtId="3" fontId="5" fillId="3" borderId="5" xfId="2" applyNumberFormat="1" applyFont="1" applyFill="1" applyBorder="1" applyAlignment="1">
      <alignment horizontal="right" vertical="center"/>
    </xf>
    <xf numFmtId="3" fontId="5" fillId="0" borderId="5" xfId="2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justify" vertical="center" wrapText="1"/>
    </xf>
    <xf numFmtId="0" fontId="5" fillId="3" borderId="0" xfId="1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49" fontId="9" fillId="3" borderId="0" xfId="2" applyNumberFormat="1" applyFont="1" applyFill="1" applyBorder="1" applyAlignment="1">
      <alignment horizontal="left" vertical="center" wrapText="1"/>
    </xf>
    <xf numFmtId="0" fontId="5" fillId="3" borderId="0" xfId="1" applyFont="1" applyFill="1" applyBorder="1" applyAlignment="1">
      <alignment horizontal="left" vertical="center" wrapText="1"/>
    </xf>
    <xf numFmtId="0" fontId="9" fillId="3" borderId="0" xfId="1" applyFont="1" applyFill="1" applyBorder="1" applyAlignment="1">
      <alignment horizontal="justify" vertical="center" wrapText="1"/>
    </xf>
    <xf numFmtId="49" fontId="9" fillId="2" borderId="0" xfId="1" applyNumberFormat="1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4" fontId="6" fillId="5" borderId="7" xfId="1" applyNumberFormat="1" applyFont="1" applyFill="1" applyBorder="1" applyAlignment="1">
      <alignment horizontal="center" vertical="center" wrapText="1"/>
    </xf>
    <xf numFmtId="49" fontId="9" fillId="3" borderId="7" xfId="1" applyNumberFormat="1" applyFont="1" applyFill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 wrapText="1"/>
    </xf>
    <xf numFmtId="9" fontId="5" fillId="2" borderId="0" xfId="1" applyNumberFormat="1" applyFont="1" applyFill="1" applyAlignment="1">
      <alignment vertical="center" wrapText="1"/>
    </xf>
    <xf numFmtId="49" fontId="9" fillId="0" borderId="5" xfId="2" applyNumberFormat="1" applyFont="1" applyBorder="1" applyAlignment="1">
      <alignment vertical="center"/>
    </xf>
    <xf numFmtId="164" fontId="5" fillId="2" borderId="0" xfId="1" applyNumberFormat="1" applyFont="1" applyFill="1" applyAlignment="1">
      <alignment vertical="center" wrapText="1"/>
    </xf>
    <xf numFmtId="4" fontId="5" fillId="2" borderId="0" xfId="1" applyNumberFormat="1" applyFont="1" applyFill="1" applyAlignment="1">
      <alignment vertical="center" wrapText="1"/>
    </xf>
    <xf numFmtId="164" fontId="5" fillId="3" borderId="0" xfId="1" applyNumberFormat="1" applyFont="1" applyFill="1" applyAlignment="1">
      <alignment vertical="center" wrapText="1"/>
    </xf>
    <xf numFmtId="49" fontId="9" fillId="0" borderId="5" xfId="2" applyNumberFormat="1" applyFont="1" applyFill="1" applyBorder="1" applyAlignment="1">
      <alignment vertical="center"/>
    </xf>
    <xf numFmtId="49" fontId="9" fillId="0" borderId="0" xfId="2" applyNumberFormat="1" applyFont="1" applyBorder="1" applyAlignment="1">
      <alignment vertical="center"/>
    </xf>
    <xf numFmtId="0" fontId="9" fillId="10" borderId="1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9" fontId="9" fillId="0" borderId="5" xfId="2" applyNumberFormat="1" applyFont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4" borderId="0" xfId="0" applyFont="1" applyFill="1" applyBorder="1" applyAlignment="1">
      <alignment horizontal="justify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9" fillId="10" borderId="7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5" xfId="0" applyFont="1" applyBorder="1" applyAlignment="1">
      <alignment horizontal="left" vertical="center"/>
    </xf>
    <xf numFmtId="4" fontId="5" fillId="0" borderId="5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4" fontId="9" fillId="0" borderId="1" xfId="0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center" vertical="center"/>
    </xf>
    <xf numFmtId="4" fontId="4" fillId="3" borderId="7" xfId="1" applyNumberFormat="1" applyFont="1" applyFill="1" applyBorder="1" applyAlignment="1">
      <alignment horizontal="center" vertical="center" wrapText="1"/>
    </xf>
    <xf numFmtId="14" fontId="11" fillId="3" borderId="0" xfId="0" applyNumberFormat="1" applyFont="1" applyFill="1" applyAlignment="1">
      <alignment horizontal="center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4" fontId="7" fillId="3" borderId="5" xfId="0" applyNumberFormat="1" applyFont="1" applyFill="1" applyBorder="1" applyAlignment="1">
      <alignment horizontal="center" vertical="center"/>
    </xf>
    <xf numFmtId="2" fontId="11" fillId="3" borderId="5" xfId="4" applyNumberFormat="1" applyFont="1" applyFill="1" applyBorder="1" applyAlignment="1">
      <alignment horizontal="center" vertical="center"/>
    </xf>
    <xf numFmtId="4" fontId="11" fillId="3" borderId="5" xfId="0" applyNumberFormat="1" applyFont="1" applyFill="1" applyBorder="1" applyAlignment="1">
      <alignment vertical="center"/>
    </xf>
    <xf numFmtId="14" fontId="11" fillId="3" borderId="5" xfId="0" applyNumberFormat="1" applyFont="1" applyFill="1" applyBorder="1" applyAlignment="1">
      <alignment vertical="center"/>
    </xf>
    <xf numFmtId="14" fontId="11" fillId="3" borderId="1" xfId="0" applyNumberFormat="1" applyFont="1" applyFill="1" applyBorder="1" applyAlignment="1">
      <alignment horizontal="center" vertical="center"/>
    </xf>
    <xf numFmtId="2" fontId="11" fillId="3" borderId="5" xfId="0" applyNumberFormat="1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4" fontId="6" fillId="6" borderId="1" xfId="1" applyNumberFormat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 wrapText="1"/>
    </xf>
    <xf numFmtId="0" fontId="5" fillId="2" borderId="0" xfId="1" applyFont="1" applyFill="1" applyBorder="1" applyAlignment="1">
      <alignment horizontal="justify" vertical="center" wrapText="1"/>
    </xf>
    <xf numFmtId="0" fontId="5" fillId="3" borderId="0" xfId="1" applyFont="1" applyFill="1" applyBorder="1" applyAlignment="1">
      <alignment horizontal="justify" vertical="center" wrapText="1"/>
    </xf>
    <xf numFmtId="0" fontId="5" fillId="3" borderId="0" xfId="1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49" fontId="9" fillId="3" borderId="0" xfId="2" applyNumberFormat="1" applyFont="1" applyFill="1" applyBorder="1" applyAlignment="1">
      <alignment horizontal="left" vertical="center" wrapText="1"/>
    </xf>
    <xf numFmtId="0" fontId="9" fillId="3" borderId="0" xfId="1" applyFont="1" applyFill="1" applyBorder="1" applyAlignment="1">
      <alignment horizontal="justify" vertical="center" wrapText="1"/>
    </xf>
    <xf numFmtId="49" fontId="9" fillId="2" borderId="0" xfId="1" applyNumberFormat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 wrapText="1"/>
    </xf>
    <xf numFmtId="0" fontId="9" fillId="12" borderId="7" xfId="0" applyFont="1" applyFill="1" applyBorder="1" applyAlignment="1">
      <alignment horizontal="center" vertical="center" wrapText="1"/>
    </xf>
    <xf numFmtId="4" fontId="9" fillId="5" borderId="4" xfId="1" applyNumberFormat="1" applyFont="1" applyFill="1" applyBorder="1" applyAlignment="1">
      <alignment horizontal="center" vertical="center" wrapText="1"/>
    </xf>
    <xf numFmtId="4" fontId="9" fillId="5" borderId="7" xfId="1" applyNumberFormat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7" fillId="12" borderId="7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11" borderId="7" xfId="0" applyFont="1" applyFill="1" applyBorder="1" applyAlignment="1">
      <alignment horizontal="center" vertical="center" wrapText="1"/>
    </xf>
  </cellXfs>
  <cellStyles count="6">
    <cellStyle name="Millares" xfId="4" builtinId="3"/>
    <cellStyle name="Normal" xfId="0" builtinId="0"/>
    <cellStyle name="Normal 2" xfId="1"/>
    <cellStyle name="Normal 3 2" xfId="2"/>
    <cellStyle name="Porcentaje" xfId="5" builtinId="5"/>
    <cellStyle name="Porcentaje 2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ZUCAR\Copia%20de%20MatrizCiclo2016-2017_0707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GNACIONES"/>
      <sheetName val="Hoja5"/>
      <sheetName val="Hoja7"/>
      <sheetName val="PERMISOS"/>
      <sheetName val="Hoja9"/>
      <sheetName val="Hoja8"/>
      <sheetName val="Hoja3"/>
      <sheetName val="CONVERSIONES"/>
      <sheetName val="Hoja6"/>
      <sheetName val="Hoja4"/>
      <sheetName val="Auxiliar"/>
      <sheetName val="Hoja1"/>
      <sheetName val="Hoja2"/>
      <sheetName val="Copia de MatrizCiclo2016-2017_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P1" t="str">
            <v>Si</v>
          </cell>
        </row>
        <row r="2">
          <cell r="C2" t="str">
            <v>1701.12.01</v>
          </cell>
          <cell r="K2" t="str">
            <v>USA</v>
          </cell>
          <cell r="M2" t="str">
            <v>Refinada</v>
          </cell>
          <cell r="P2" t="str">
            <v>No</v>
          </cell>
        </row>
        <row r="3">
          <cell r="C3" t="str">
            <v>1701.12.02</v>
          </cell>
          <cell r="K3" t="str">
            <v>TERCEROS PAÍSES</v>
          </cell>
          <cell r="M3" t="str">
            <v>Estandar</v>
          </cell>
          <cell r="P3" t="str">
            <v>No Aplica</v>
          </cell>
        </row>
        <row r="4">
          <cell r="C4" t="str">
            <v>1701.12.03</v>
          </cell>
        </row>
        <row r="5">
          <cell r="C5" t="str">
            <v>1701.13.01</v>
          </cell>
        </row>
        <row r="6">
          <cell r="C6" t="str">
            <v>1701.14.01</v>
          </cell>
        </row>
        <row r="7">
          <cell r="C7" t="str">
            <v>1701.14.02</v>
          </cell>
        </row>
        <row r="8">
          <cell r="C8" t="str">
            <v>1701.14.03</v>
          </cell>
        </row>
        <row r="9">
          <cell r="C9" t="str">
            <v>1701.91.01</v>
          </cell>
        </row>
        <row r="10">
          <cell r="C10" t="str">
            <v>1701.99.01</v>
          </cell>
        </row>
        <row r="11">
          <cell r="C11" t="str">
            <v>1701.99.02</v>
          </cell>
        </row>
        <row r="12">
          <cell r="C12" t="str">
            <v>1701.99.99</v>
          </cell>
        </row>
        <row r="13">
          <cell r="C13" t="str">
            <v>1702.90.01</v>
          </cell>
        </row>
      </sheetData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26"/>
  <sheetViews>
    <sheetView tabSelected="1" zoomScale="80" zoomScaleNormal="80" workbookViewId="0">
      <selection sqref="A1:D1"/>
    </sheetView>
  </sheetViews>
  <sheetFormatPr baseColWidth="10" defaultRowHeight="14.25" x14ac:dyDescent="0.25"/>
  <cols>
    <col min="1" max="1" width="37.7109375" style="47" customWidth="1"/>
    <col min="2" max="2" width="44.5703125" style="47" customWidth="1"/>
    <col min="3" max="3" width="21.5703125" style="47" customWidth="1"/>
    <col min="4" max="4" width="16.85546875" style="47" customWidth="1"/>
    <col min="5" max="5" width="18.7109375" style="47" bestFit="1" customWidth="1"/>
    <col min="6" max="6" width="29.5703125" style="47" bestFit="1" customWidth="1"/>
    <col min="7" max="7" width="14.42578125" style="47" customWidth="1"/>
    <col min="8" max="16384" width="11.42578125" style="47"/>
  </cols>
  <sheetData>
    <row r="1" spans="1:7" s="69" customFormat="1" x14ac:dyDescent="0.25">
      <c r="A1" s="147" t="s">
        <v>5</v>
      </c>
      <c r="B1" s="147"/>
      <c r="C1" s="147"/>
      <c r="D1" s="147"/>
      <c r="E1" s="105"/>
      <c r="F1" s="105"/>
      <c r="G1" s="78"/>
    </row>
    <row r="2" spans="1:7" s="69" customFormat="1" x14ac:dyDescent="0.25">
      <c r="A2" s="147" t="s">
        <v>13</v>
      </c>
      <c r="B2" s="147"/>
      <c r="C2" s="147"/>
      <c r="D2" s="147"/>
      <c r="E2" s="105"/>
      <c r="F2" s="105"/>
      <c r="G2" s="78"/>
    </row>
    <row r="3" spans="1:7" s="69" customFormat="1" x14ac:dyDescent="0.25">
      <c r="A3" s="147" t="s">
        <v>59</v>
      </c>
      <c r="B3" s="147"/>
      <c r="C3" s="147"/>
      <c r="D3" s="147"/>
      <c r="E3" s="105"/>
      <c r="F3" s="105"/>
      <c r="G3" s="78"/>
    </row>
    <row r="4" spans="1:7" s="69" customFormat="1" x14ac:dyDescent="0.25">
      <c r="A4" s="147" t="s">
        <v>70</v>
      </c>
      <c r="B4" s="147"/>
      <c r="C4" s="147"/>
      <c r="D4" s="147"/>
      <c r="E4" s="105"/>
      <c r="F4" s="105"/>
      <c r="G4" s="78"/>
    </row>
    <row r="5" spans="1:7" s="69" customFormat="1" x14ac:dyDescent="0.25">
      <c r="A5" s="147" t="s">
        <v>0</v>
      </c>
      <c r="B5" s="147"/>
      <c r="C5" s="147"/>
      <c r="D5" s="147"/>
      <c r="E5" s="105"/>
      <c r="F5" s="105"/>
      <c r="G5" s="78"/>
    </row>
    <row r="6" spans="1:7" s="69" customFormat="1" x14ac:dyDescent="0.25">
      <c r="A6" s="147" t="s">
        <v>92</v>
      </c>
      <c r="B6" s="147"/>
      <c r="C6" s="147"/>
      <c r="D6" s="147"/>
      <c r="E6" s="105"/>
      <c r="F6" s="105"/>
      <c r="G6" s="78"/>
    </row>
    <row r="7" spans="1:7" s="69" customFormat="1" x14ac:dyDescent="0.25">
      <c r="A7" s="147" t="s">
        <v>1494</v>
      </c>
      <c r="B7" s="147"/>
      <c r="C7" s="147"/>
      <c r="D7" s="147"/>
      <c r="E7" s="105"/>
      <c r="F7" s="105"/>
      <c r="G7" s="78"/>
    </row>
    <row r="8" spans="1:7" s="69" customFormat="1" x14ac:dyDescent="0.25">
      <c r="A8" s="147" t="s">
        <v>78</v>
      </c>
      <c r="B8" s="147"/>
      <c r="C8" s="147"/>
      <c r="D8" s="147"/>
      <c r="E8" s="105"/>
      <c r="F8" s="105"/>
      <c r="G8" s="78"/>
    </row>
    <row r="9" spans="1:7" s="69" customFormat="1" x14ac:dyDescent="0.25">
      <c r="A9" s="147" t="s">
        <v>1481</v>
      </c>
      <c r="B9" s="147"/>
      <c r="C9" s="147"/>
      <c r="D9" s="147"/>
      <c r="E9" s="105"/>
      <c r="F9" s="105"/>
      <c r="G9" s="78"/>
    </row>
    <row r="10" spans="1:7" s="69" customFormat="1" ht="30" customHeight="1" x14ac:dyDescent="0.25">
      <c r="A10" s="147" t="s">
        <v>62</v>
      </c>
      <c r="B10" s="147"/>
      <c r="C10" s="147"/>
      <c r="D10" s="147"/>
      <c r="E10" s="105"/>
      <c r="F10" s="105"/>
      <c r="G10" s="78"/>
    </row>
    <row r="11" spans="1:7" s="46" customFormat="1" ht="17.25" customHeight="1" x14ac:dyDescent="0.25">
      <c r="A11" s="105"/>
      <c r="B11" s="105"/>
      <c r="C11" s="105"/>
      <c r="D11" s="105"/>
      <c r="E11" s="105"/>
      <c r="G11" s="47"/>
    </row>
    <row r="12" spans="1:7" s="46" customFormat="1" ht="17.25" customHeight="1" x14ac:dyDescent="0.25">
      <c r="A12" s="151" t="s">
        <v>87</v>
      </c>
      <c r="B12" s="153"/>
      <c r="C12" s="105"/>
      <c r="D12" s="105"/>
      <c r="E12" s="105"/>
      <c r="G12" s="47"/>
    </row>
    <row r="13" spans="1:7" s="46" customFormat="1" ht="15" x14ac:dyDescent="0.25">
      <c r="A13" s="40" t="s">
        <v>88</v>
      </c>
      <c r="B13" s="38" t="s">
        <v>1385</v>
      </c>
      <c r="C13" s="106"/>
      <c r="D13" s="106"/>
      <c r="E13" s="106"/>
      <c r="F13" s="57"/>
      <c r="G13" s="47"/>
    </row>
    <row r="14" spans="1:7" s="46" customFormat="1" ht="15" x14ac:dyDescent="0.25">
      <c r="A14" s="107" t="s">
        <v>89</v>
      </c>
      <c r="B14" s="92">
        <v>1150612.8600000001</v>
      </c>
      <c r="C14" s="105"/>
      <c r="D14" s="105"/>
      <c r="E14" s="105"/>
      <c r="F14" s="108"/>
      <c r="G14" s="47"/>
    </row>
    <row r="15" spans="1:7" ht="15" x14ac:dyDescent="0.25">
      <c r="A15" s="40" t="s">
        <v>6</v>
      </c>
      <c r="B15" s="91">
        <v>1150610.0737709028</v>
      </c>
    </row>
    <row r="16" spans="1:7" ht="15" x14ac:dyDescent="0.25">
      <c r="A16" s="40" t="s">
        <v>7</v>
      </c>
      <c r="B16" s="91">
        <v>2.7862290972843766</v>
      </c>
      <c r="C16" s="109"/>
      <c r="D16" s="109"/>
      <c r="E16" s="109"/>
      <c r="F16" s="89"/>
    </row>
    <row r="17" spans="1:7" ht="15" x14ac:dyDescent="0.25">
      <c r="A17" s="40" t="s">
        <v>8</v>
      </c>
      <c r="B17" s="91">
        <v>1285184.4971369591</v>
      </c>
      <c r="C17" s="110"/>
      <c r="D17" s="110"/>
      <c r="E17" s="110"/>
    </row>
    <row r="18" spans="1:7" ht="15" x14ac:dyDescent="0.25">
      <c r="A18" s="40" t="s">
        <v>82</v>
      </c>
      <c r="B18" s="91">
        <v>1139353.6871189591</v>
      </c>
      <c r="C18" s="109"/>
      <c r="D18" s="109"/>
      <c r="E18" s="109"/>
    </row>
    <row r="19" spans="1:7" s="46" customFormat="1" ht="15" x14ac:dyDescent="0.25">
      <c r="A19" s="111" t="s">
        <v>84</v>
      </c>
      <c r="B19" s="92">
        <v>1085292.8637846569</v>
      </c>
      <c r="C19" s="105"/>
      <c r="D19" s="105"/>
      <c r="E19" s="105"/>
    </row>
    <row r="20" spans="1:7" s="46" customFormat="1" ht="15" x14ac:dyDescent="0.25">
      <c r="A20" s="111" t="s">
        <v>85</v>
      </c>
      <c r="B20" s="92">
        <v>54060.823334302237</v>
      </c>
      <c r="C20" s="109"/>
      <c r="D20" s="109"/>
      <c r="E20" s="109"/>
    </row>
    <row r="21" spans="1:7" s="46" customFormat="1" ht="15" x14ac:dyDescent="0.25">
      <c r="A21" s="107" t="s">
        <v>86</v>
      </c>
      <c r="B21" s="92">
        <v>145830.81001799999</v>
      </c>
      <c r="C21" s="105"/>
      <c r="D21" s="105"/>
      <c r="E21" s="105"/>
    </row>
    <row r="22" spans="1:7" s="46" customFormat="1" ht="15" x14ac:dyDescent="0.25">
      <c r="A22" s="107" t="s">
        <v>1393</v>
      </c>
      <c r="B22" s="41">
        <v>0.94323025712111086</v>
      </c>
      <c r="C22" s="105"/>
      <c r="D22" s="105"/>
      <c r="G22" s="47"/>
    </row>
    <row r="23" spans="1:7" s="46" customFormat="1" ht="15" x14ac:dyDescent="0.25">
      <c r="A23" s="112"/>
      <c r="B23" s="61"/>
      <c r="C23" s="105"/>
      <c r="D23" s="105"/>
      <c r="E23" s="105"/>
      <c r="G23" s="79"/>
    </row>
    <row r="24" spans="1:7" s="46" customFormat="1" ht="15" customHeight="1" x14ac:dyDescent="0.25">
      <c r="A24" s="151" t="s">
        <v>1478</v>
      </c>
      <c r="B24" s="152"/>
      <c r="C24" s="152"/>
      <c r="D24" s="152"/>
      <c r="E24" s="152"/>
      <c r="F24" s="153"/>
      <c r="G24" s="47"/>
    </row>
    <row r="25" spans="1:7" s="46" customFormat="1" ht="15" customHeight="1" x14ac:dyDescent="0.25">
      <c r="A25" s="113" t="s">
        <v>1477</v>
      </c>
      <c r="B25" s="151" t="s">
        <v>1386</v>
      </c>
      <c r="C25" s="152"/>
      <c r="D25" s="152"/>
      <c r="E25" s="153"/>
      <c r="F25" s="114" t="s">
        <v>1387</v>
      </c>
      <c r="G25" s="47"/>
    </row>
    <row r="26" spans="1:7" s="46" customFormat="1" ht="15" x14ac:dyDescent="0.25">
      <c r="A26" s="4" t="s">
        <v>1381</v>
      </c>
      <c r="B26" s="87" t="s">
        <v>1382</v>
      </c>
      <c r="C26" s="103" t="s">
        <v>98</v>
      </c>
      <c r="D26" s="88" t="s">
        <v>1467</v>
      </c>
      <c r="E26" s="88" t="s">
        <v>1449</v>
      </c>
      <c r="F26" s="90" t="s">
        <v>1476</v>
      </c>
      <c r="G26" s="47"/>
    </row>
    <row r="27" spans="1:7" s="46" customFormat="1" ht="15" x14ac:dyDescent="0.25">
      <c r="A27" s="107" t="s">
        <v>1383</v>
      </c>
      <c r="B27" s="52">
        <v>344491.95029999997</v>
      </c>
      <c r="C27" s="104">
        <v>803814.55069999991</v>
      </c>
      <c r="D27" s="81">
        <v>2303.8789999999999</v>
      </c>
      <c r="E27" s="115">
        <v>2.48</v>
      </c>
      <c r="F27" s="52">
        <v>20705.898200000003</v>
      </c>
      <c r="G27" s="80"/>
    </row>
    <row r="28" spans="1:7" s="46" customFormat="1" ht="15" x14ac:dyDescent="0.25">
      <c r="A28" s="116" t="s">
        <v>1446</v>
      </c>
      <c r="B28" s="58">
        <v>6211.7694600000004</v>
      </c>
      <c r="C28" s="58">
        <v>14494.128740000002</v>
      </c>
      <c r="D28" s="52" t="s">
        <v>1466</v>
      </c>
      <c r="E28" s="52" t="s">
        <v>1466</v>
      </c>
      <c r="F28" s="52" t="s">
        <v>1466</v>
      </c>
      <c r="G28" s="80"/>
    </row>
    <row r="29" spans="1:7" s="46" customFormat="1" ht="15" x14ac:dyDescent="0.25">
      <c r="A29" s="107" t="s">
        <v>6</v>
      </c>
      <c r="B29" s="52">
        <v>344491.90429272084</v>
      </c>
      <c r="C29" s="52">
        <v>803814.4473496821</v>
      </c>
      <c r="D29" s="52">
        <v>2303.7221285000001</v>
      </c>
      <c r="E29" s="52">
        <v>0</v>
      </c>
      <c r="F29" s="52">
        <v>0</v>
      </c>
      <c r="G29" s="47"/>
    </row>
    <row r="30" spans="1:7" s="46" customFormat="1" ht="15" x14ac:dyDescent="0.25">
      <c r="A30" s="116" t="s">
        <v>1450</v>
      </c>
      <c r="B30" s="52">
        <v>191425.17233676053</v>
      </c>
      <c r="C30" s="52">
        <v>446658.73545244115</v>
      </c>
      <c r="D30" s="52">
        <v>2303.7221285000001</v>
      </c>
      <c r="E30" s="52">
        <v>0</v>
      </c>
      <c r="F30" s="52">
        <v>0</v>
      </c>
      <c r="G30" s="80"/>
    </row>
    <row r="31" spans="1:7" s="46" customFormat="1" ht="15" x14ac:dyDescent="0.25">
      <c r="A31" s="116" t="s">
        <v>1451</v>
      </c>
      <c r="B31" s="52">
        <v>74366.397000000012</v>
      </c>
      <c r="C31" s="52">
        <v>173521.59699999998</v>
      </c>
      <c r="D31" s="52">
        <v>0</v>
      </c>
      <c r="E31" s="52">
        <v>0</v>
      </c>
      <c r="F31" s="52">
        <v>0</v>
      </c>
      <c r="G31" s="117"/>
    </row>
    <row r="32" spans="1:7" s="46" customFormat="1" ht="15" x14ac:dyDescent="0.25">
      <c r="A32" s="116" t="s">
        <v>1452</v>
      </c>
      <c r="B32" s="52">
        <v>78700.334955960352</v>
      </c>
      <c r="C32" s="52">
        <v>183634.1148972408</v>
      </c>
      <c r="D32" s="52">
        <v>0</v>
      </c>
      <c r="E32" s="52">
        <v>0</v>
      </c>
      <c r="F32" s="52">
        <v>0</v>
      </c>
      <c r="G32" s="47"/>
    </row>
    <row r="33" spans="1:7" s="46" customFormat="1" ht="15" x14ac:dyDescent="0.25">
      <c r="A33" s="107" t="s">
        <v>7</v>
      </c>
      <c r="B33" s="51">
        <v>4.6007279132027179E-2</v>
      </c>
      <c r="C33" s="51">
        <v>0.10335031780414283</v>
      </c>
      <c r="D33" s="51">
        <v>0.15687149999985195</v>
      </c>
      <c r="E33" s="52">
        <v>2.48</v>
      </c>
      <c r="F33" s="56">
        <v>20705.898200000003</v>
      </c>
      <c r="G33" s="47"/>
    </row>
    <row r="34" spans="1:7" s="46" customFormat="1" ht="15" x14ac:dyDescent="0.25">
      <c r="A34" s="111" t="s">
        <v>8</v>
      </c>
      <c r="B34" s="51">
        <v>384420.20163583983</v>
      </c>
      <c r="C34" s="51">
        <v>897980.74607761926</v>
      </c>
      <c r="D34" s="51">
        <v>2783.5494235000001</v>
      </c>
      <c r="E34" s="51">
        <v>0</v>
      </c>
      <c r="F34" s="51">
        <v>0</v>
      </c>
      <c r="G34" s="47"/>
    </row>
    <row r="35" spans="1:7" s="46" customFormat="1" ht="15" x14ac:dyDescent="0.25">
      <c r="A35" s="111" t="s">
        <v>82</v>
      </c>
      <c r="B35" s="51">
        <v>338397.94667583983</v>
      </c>
      <c r="C35" s="51">
        <v>798652.01831461932</v>
      </c>
      <c r="D35" s="51">
        <v>2303.7221285000001</v>
      </c>
      <c r="E35" s="51">
        <v>0</v>
      </c>
      <c r="F35" s="51">
        <v>0</v>
      </c>
      <c r="G35" s="47"/>
    </row>
    <row r="36" spans="1:7" s="46" customFormat="1" ht="15" x14ac:dyDescent="0.25">
      <c r="A36" s="111" t="s">
        <v>84</v>
      </c>
      <c r="B36" s="51">
        <v>335114.94572590082</v>
      </c>
      <c r="C36" s="51">
        <v>747937.60841655009</v>
      </c>
      <c r="D36" s="51">
        <v>2240.3096422059998</v>
      </c>
      <c r="E36" s="51">
        <v>0</v>
      </c>
      <c r="F36" s="51">
        <v>0</v>
      </c>
      <c r="G36" s="47"/>
    </row>
    <row r="37" spans="1:7" s="46" customFormat="1" ht="15" x14ac:dyDescent="0.25">
      <c r="A37" s="111" t="s">
        <v>85</v>
      </c>
      <c r="B37" s="51">
        <v>3283.0009499390144</v>
      </c>
      <c r="C37" s="51">
        <v>50714.409898069222</v>
      </c>
      <c r="D37" s="51">
        <v>63.412486294000246</v>
      </c>
      <c r="E37" s="51">
        <v>0</v>
      </c>
      <c r="F37" s="51">
        <v>0</v>
      </c>
      <c r="G37" s="47"/>
    </row>
    <row r="38" spans="1:7" s="46" customFormat="1" ht="15" x14ac:dyDescent="0.25">
      <c r="A38" s="107" t="s">
        <v>86</v>
      </c>
      <c r="B38" s="51">
        <v>46022.254960000006</v>
      </c>
      <c r="C38" s="51">
        <v>99328.727763000003</v>
      </c>
      <c r="D38" s="51">
        <v>479.82729499999994</v>
      </c>
      <c r="E38" s="51">
        <v>0</v>
      </c>
      <c r="F38" s="51">
        <v>0</v>
      </c>
      <c r="G38" s="47"/>
    </row>
    <row r="39" spans="1:7" s="46" customFormat="1" x14ac:dyDescent="0.25">
      <c r="B39" s="82"/>
      <c r="C39" s="118"/>
      <c r="D39" s="118"/>
      <c r="E39" s="118"/>
      <c r="G39" s="47"/>
    </row>
    <row r="40" spans="1:7" ht="15" x14ac:dyDescent="0.25">
      <c r="A40" s="156" t="s">
        <v>9</v>
      </c>
      <c r="B40" s="156"/>
      <c r="C40" s="156"/>
      <c r="D40" s="99"/>
      <c r="E40" s="99"/>
    </row>
    <row r="41" spans="1:7" ht="14.25" customHeight="1" x14ac:dyDescent="0.25">
      <c r="A41" s="148" t="s">
        <v>11</v>
      </c>
      <c r="B41" s="148"/>
      <c r="C41" s="148"/>
      <c r="D41" s="93"/>
      <c r="E41" s="93"/>
      <c r="F41" s="48"/>
    </row>
    <row r="42" spans="1:7" ht="14.25" customHeight="1" x14ac:dyDescent="0.25">
      <c r="A42" s="148" t="s">
        <v>10</v>
      </c>
      <c r="B42" s="148"/>
      <c r="C42" s="148"/>
      <c r="D42" s="93"/>
      <c r="E42" s="93"/>
    </row>
    <row r="43" spans="1:7" ht="50.25" customHeight="1" x14ac:dyDescent="0.25">
      <c r="A43" s="154" t="s">
        <v>1464</v>
      </c>
      <c r="B43" s="154"/>
      <c r="C43" s="154"/>
      <c r="D43" s="96"/>
      <c r="E43" s="96"/>
      <c r="F43" s="48"/>
    </row>
    <row r="44" spans="1:7" ht="59.25" customHeight="1" x14ac:dyDescent="0.25">
      <c r="A44" s="154" t="s">
        <v>1472</v>
      </c>
      <c r="B44" s="154"/>
      <c r="C44" s="154"/>
      <c r="D44" s="96"/>
      <c r="E44" s="96"/>
      <c r="F44" s="48"/>
    </row>
    <row r="45" spans="1:7" ht="30" customHeight="1" x14ac:dyDescent="0.25">
      <c r="A45" s="154" t="s">
        <v>1479</v>
      </c>
      <c r="B45" s="154"/>
      <c r="C45" s="154"/>
      <c r="D45" s="96"/>
      <c r="E45" s="96"/>
      <c r="F45" s="48"/>
    </row>
    <row r="46" spans="1:7" ht="30" customHeight="1" x14ac:dyDescent="0.25">
      <c r="A46" s="154" t="s">
        <v>1469</v>
      </c>
      <c r="B46" s="154"/>
      <c r="C46" s="154"/>
      <c r="D46" s="96"/>
      <c r="E46" s="96"/>
      <c r="F46" s="48"/>
    </row>
    <row r="47" spans="1:7" ht="134.25" customHeight="1" x14ac:dyDescent="0.25">
      <c r="A47" s="148" t="s">
        <v>1465</v>
      </c>
      <c r="B47" s="148"/>
      <c r="C47" s="148"/>
      <c r="D47" s="93"/>
      <c r="E47" s="93"/>
      <c r="F47" s="48"/>
    </row>
    <row r="48" spans="1:7" ht="33.75" customHeight="1" x14ac:dyDescent="0.25">
      <c r="A48" s="155" t="s">
        <v>12</v>
      </c>
      <c r="B48" s="155"/>
      <c r="C48" s="155"/>
      <c r="D48" s="98"/>
      <c r="E48" s="98"/>
      <c r="F48" s="95"/>
      <c r="G48" s="95"/>
    </row>
    <row r="49" spans="1:7" ht="30" customHeight="1" x14ac:dyDescent="0.25">
      <c r="A49" s="149" t="s">
        <v>1447</v>
      </c>
      <c r="B49" s="149"/>
      <c r="C49" s="149"/>
      <c r="D49" s="94"/>
      <c r="E49" s="94"/>
      <c r="F49" s="62"/>
      <c r="G49" s="62"/>
    </row>
    <row r="50" spans="1:7" ht="48.75" customHeight="1" x14ac:dyDescent="0.25">
      <c r="A50" s="150" t="s">
        <v>1448</v>
      </c>
      <c r="B50" s="150"/>
      <c r="C50" s="150"/>
      <c r="D50" s="97"/>
      <c r="E50" s="97"/>
      <c r="F50" s="62"/>
      <c r="G50" s="62"/>
    </row>
    <row r="51" spans="1:7" ht="34.5" customHeight="1" x14ac:dyDescent="0.25">
      <c r="A51" s="149" t="s">
        <v>90</v>
      </c>
      <c r="B51" s="149"/>
      <c r="C51" s="149"/>
      <c r="D51" s="94"/>
      <c r="E51" s="94"/>
      <c r="F51" s="62"/>
      <c r="G51" s="62"/>
    </row>
    <row r="52" spans="1:7" ht="20.100000000000001" customHeight="1" x14ac:dyDescent="0.25">
      <c r="A52" s="149" t="s">
        <v>1495</v>
      </c>
      <c r="B52" s="149"/>
      <c r="C52" s="149"/>
      <c r="D52" s="94"/>
      <c r="E52" s="94"/>
      <c r="F52" s="62"/>
      <c r="G52" s="62"/>
    </row>
    <row r="53" spans="1:7" ht="30" customHeight="1" x14ac:dyDescent="0.25">
      <c r="A53" s="148" t="s">
        <v>1468</v>
      </c>
      <c r="B53" s="148"/>
      <c r="C53" s="148"/>
      <c r="D53" s="93"/>
      <c r="E53" s="93"/>
      <c r="F53" s="62"/>
      <c r="G53" s="62"/>
    </row>
    <row r="54" spans="1:7" ht="14.25" customHeight="1" x14ac:dyDescent="0.25">
      <c r="A54" s="148" t="s">
        <v>1480</v>
      </c>
      <c r="B54" s="148"/>
      <c r="C54" s="148"/>
      <c r="D54" s="93"/>
      <c r="E54" s="93"/>
      <c r="F54" s="62"/>
      <c r="G54" s="62"/>
    </row>
    <row r="55" spans="1:7" ht="14.25" customHeight="1" x14ac:dyDescent="0.25">
      <c r="F55" s="62"/>
      <c r="G55" s="62"/>
    </row>
    <row r="56" spans="1:7" ht="14.25" customHeight="1" x14ac:dyDescent="0.25">
      <c r="F56" s="62"/>
      <c r="G56" s="62"/>
    </row>
    <row r="57" spans="1:7" ht="14.25" customHeight="1" x14ac:dyDescent="0.25">
      <c r="F57" s="62"/>
      <c r="G57" s="62"/>
    </row>
    <row r="58" spans="1:7" ht="14.25" customHeight="1" x14ac:dyDescent="0.25">
      <c r="F58" s="62"/>
      <c r="G58" s="62"/>
    </row>
    <row r="59" spans="1:7" ht="14.25" customHeight="1" x14ac:dyDescent="0.25">
      <c r="F59" s="62"/>
      <c r="G59" s="62"/>
    </row>
    <row r="60" spans="1:7" ht="14.25" customHeight="1" x14ac:dyDescent="0.25">
      <c r="F60" s="62"/>
      <c r="G60" s="62"/>
    </row>
    <row r="61" spans="1:7" ht="14.25" customHeight="1" x14ac:dyDescent="0.25">
      <c r="F61" s="62"/>
      <c r="G61" s="62"/>
    </row>
    <row r="62" spans="1:7" ht="14.25" customHeight="1" x14ac:dyDescent="0.25">
      <c r="F62" s="62"/>
      <c r="G62" s="62"/>
    </row>
    <row r="63" spans="1:7" ht="14.25" customHeight="1" x14ac:dyDescent="0.25">
      <c r="F63" s="62"/>
      <c r="G63" s="62"/>
    </row>
    <row r="64" spans="1:7" ht="14.25" customHeight="1" x14ac:dyDescent="0.25">
      <c r="F64" s="62"/>
      <c r="G64" s="62"/>
    </row>
    <row r="65" spans="6:7" ht="14.25" customHeight="1" x14ac:dyDescent="0.25">
      <c r="F65" s="62"/>
      <c r="G65" s="62"/>
    </row>
    <row r="66" spans="6:7" ht="14.25" customHeight="1" x14ac:dyDescent="0.25">
      <c r="F66" s="62"/>
      <c r="G66" s="62"/>
    </row>
    <row r="67" spans="6:7" ht="14.25" customHeight="1" x14ac:dyDescent="0.25">
      <c r="F67" s="62"/>
      <c r="G67" s="62"/>
    </row>
    <row r="68" spans="6:7" ht="14.25" customHeight="1" x14ac:dyDescent="0.25">
      <c r="F68" s="62"/>
      <c r="G68" s="62"/>
    </row>
    <row r="69" spans="6:7" ht="14.25" customHeight="1" x14ac:dyDescent="0.25">
      <c r="F69" s="62"/>
      <c r="G69" s="62"/>
    </row>
    <row r="70" spans="6:7" ht="14.25" customHeight="1" x14ac:dyDescent="0.25">
      <c r="F70" s="62"/>
      <c r="G70" s="62"/>
    </row>
    <row r="71" spans="6:7" ht="14.25" customHeight="1" x14ac:dyDescent="0.25">
      <c r="F71" s="62"/>
      <c r="G71" s="62"/>
    </row>
    <row r="72" spans="6:7" ht="14.25" customHeight="1" x14ac:dyDescent="0.25">
      <c r="F72" s="62"/>
      <c r="G72" s="62"/>
    </row>
    <row r="73" spans="6:7" ht="14.25" customHeight="1" x14ac:dyDescent="0.25">
      <c r="F73" s="62"/>
      <c r="G73" s="62"/>
    </row>
    <row r="74" spans="6:7" ht="14.25" customHeight="1" x14ac:dyDescent="0.25">
      <c r="F74" s="62"/>
      <c r="G74" s="62"/>
    </row>
    <row r="75" spans="6:7" ht="14.25" customHeight="1" x14ac:dyDescent="0.25">
      <c r="F75" s="62"/>
      <c r="G75" s="62"/>
    </row>
    <row r="76" spans="6:7" ht="14.25" customHeight="1" x14ac:dyDescent="0.25">
      <c r="F76" s="62"/>
      <c r="G76" s="62"/>
    </row>
    <row r="77" spans="6:7" ht="14.25" customHeight="1" x14ac:dyDescent="0.25">
      <c r="F77" s="62"/>
      <c r="G77" s="62"/>
    </row>
    <row r="78" spans="6:7" ht="14.25" customHeight="1" x14ac:dyDescent="0.25">
      <c r="F78" s="62"/>
      <c r="G78" s="62"/>
    </row>
    <row r="79" spans="6:7" ht="14.25" customHeight="1" x14ac:dyDescent="0.25">
      <c r="F79" s="62"/>
      <c r="G79" s="62"/>
    </row>
    <row r="80" spans="6:7" ht="14.25" customHeight="1" x14ac:dyDescent="0.25">
      <c r="F80" s="62"/>
      <c r="G80" s="62"/>
    </row>
    <row r="81" spans="6:7" ht="14.25" customHeight="1" x14ac:dyDescent="0.25">
      <c r="F81" s="62"/>
      <c r="G81" s="62"/>
    </row>
    <row r="82" spans="6:7" ht="14.25" customHeight="1" x14ac:dyDescent="0.25">
      <c r="F82" s="62"/>
      <c r="G82" s="62"/>
    </row>
    <row r="83" spans="6:7" ht="14.25" customHeight="1" x14ac:dyDescent="0.25">
      <c r="F83" s="62"/>
      <c r="G83" s="62"/>
    </row>
    <row r="84" spans="6:7" ht="14.25" customHeight="1" x14ac:dyDescent="0.25">
      <c r="F84" s="62"/>
      <c r="G84" s="62"/>
    </row>
    <row r="85" spans="6:7" ht="14.25" customHeight="1" x14ac:dyDescent="0.25">
      <c r="F85" s="62"/>
      <c r="G85" s="62"/>
    </row>
    <row r="86" spans="6:7" ht="14.25" customHeight="1" x14ac:dyDescent="0.25">
      <c r="F86" s="62"/>
      <c r="G86" s="62"/>
    </row>
    <row r="87" spans="6:7" ht="14.25" customHeight="1" x14ac:dyDescent="0.25">
      <c r="F87" s="62"/>
      <c r="G87" s="62"/>
    </row>
    <row r="88" spans="6:7" ht="14.25" customHeight="1" x14ac:dyDescent="0.25">
      <c r="F88" s="62"/>
      <c r="G88" s="62"/>
    </row>
    <row r="89" spans="6:7" ht="14.25" customHeight="1" x14ac:dyDescent="0.25">
      <c r="F89" s="62"/>
      <c r="G89" s="62"/>
    </row>
    <row r="90" spans="6:7" ht="14.25" customHeight="1" x14ac:dyDescent="0.25">
      <c r="F90" s="62"/>
      <c r="G90" s="62"/>
    </row>
    <row r="91" spans="6:7" ht="14.25" customHeight="1" x14ac:dyDescent="0.25">
      <c r="F91" s="62"/>
      <c r="G91" s="62"/>
    </row>
    <row r="92" spans="6:7" ht="14.25" customHeight="1" x14ac:dyDescent="0.25">
      <c r="F92" s="62"/>
      <c r="G92" s="62"/>
    </row>
    <row r="93" spans="6:7" ht="14.25" customHeight="1" x14ac:dyDescent="0.25">
      <c r="F93" s="62"/>
      <c r="G93" s="62"/>
    </row>
    <row r="94" spans="6:7" ht="14.25" customHeight="1" x14ac:dyDescent="0.25">
      <c r="F94" s="62"/>
      <c r="G94" s="62"/>
    </row>
    <row r="95" spans="6:7" ht="14.25" customHeight="1" x14ac:dyDescent="0.25">
      <c r="F95" s="62"/>
      <c r="G95" s="62"/>
    </row>
    <row r="96" spans="6:7" ht="14.25" customHeight="1" x14ac:dyDescent="0.25">
      <c r="F96" s="62"/>
      <c r="G96" s="62"/>
    </row>
    <row r="97" spans="6:7" ht="14.25" customHeight="1" x14ac:dyDescent="0.25">
      <c r="F97" s="62"/>
      <c r="G97" s="62"/>
    </row>
    <row r="98" spans="6:7" ht="14.25" customHeight="1" x14ac:dyDescent="0.25">
      <c r="F98" s="62"/>
      <c r="G98" s="62"/>
    </row>
    <row r="99" spans="6:7" ht="14.25" customHeight="1" x14ac:dyDescent="0.25">
      <c r="F99" s="62"/>
      <c r="G99" s="62"/>
    </row>
    <row r="100" spans="6:7" ht="14.25" customHeight="1" x14ac:dyDescent="0.25">
      <c r="F100" s="62"/>
      <c r="G100" s="62"/>
    </row>
    <row r="101" spans="6:7" ht="14.25" customHeight="1" x14ac:dyDescent="0.25">
      <c r="F101" s="62"/>
      <c r="G101" s="62"/>
    </row>
    <row r="102" spans="6:7" ht="14.25" customHeight="1" x14ac:dyDescent="0.25">
      <c r="F102" s="62"/>
      <c r="G102" s="62"/>
    </row>
    <row r="103" spans="6:7" ht="14.25" customHeight="1" x14ac:dyDescent="0.25">
      <c r="F103" s="62"/>
      <c r="G103" s="62"/>
    </row>
    <row r="104" spans="6:7" ht="14.25" customHeight="1" x14ac:dyDescent="0.25">
      <c r="F104" s="62"/>
      <c r="G104" s="62"/>
    </row>
    <row r="105" spans="6:7" ht="14.25" customHeight="1" x14ac:dyDescent="0.25">
      <c r="F105" s="62"/>
      <c r="G105" s="62"/>
    </row>
    <row r="106" spans="6:7" ht="14.25" customHeight="1" x14ac:dyDescent="0.25">
      <c r="F106" s="62"/>
      <c r="G106" s="62"/>
    </row>
    <row r="107" spans="6:7" ht="14.25" customHeight="1" x14ac:dyDescent="0.25">
      <c r="F107" s="62"/>
      <c r="G107" s="62"/>
    </row>
    <row r="108" spans="6:7" ht="14.25" customHeight="1" x14ac:dyDescent="0.25">
      <c r="F108" s="62"/>
      <c r="G108" s="62"/>
    </row>
    <row r="109" spans="6:7" ht="14.25" customHeight="1" x14ac:dyDescent="0.25">
      <c r="F109" s="62"/>
      <c r="G109" s="62"/>
    </row>
    <row r="110" spans="6:7" ht="14.25" customHeight="1" x14ac:dyDescent="0.25">
      <c r="F110" s="62"/>
      <c r="G110" s="62"/>
    </row>
    <row r="111" spans="6:7" ht="14.25" customHeight="1" x14ac:dyDescent="0.25">
      <c r="F111" s="62"/>
      <c r="G111" s="62"/>
    </row>
    <row r="112" spans="6:7" ht="14.25" customHeight="1" x14ac:dyDescent="0.25">
      <c r="F112" s="62"/>
      <c r="G112" s="62"/>
    </row>
    <row r="113" spans="6:7" ht="14.25" customHeight="1" x14ac:dyDescent="0.25">
      <c r="F113" s="62"/>
      <c r="G113" s="62"/>
    </row>
    <row r="114" spans="6:7" ht="14.25" customHeight="1" x14ac:dyDescent="0.25">
      <c r="F114" s="62"/>
      <c r="G114" s="62"/>
    </row>
    <row r="115" spans="6:7" ht="14.25" customHeight="1" x14ac:dyDescent="0.25">
      <c r="F115" s="62"/>
      <c r="G115" s="62"/>
    </row>
    <row r="116" spans="6:7" ht="14.25" customHeight="1" x14ac:dyDescent="0.25">
      <c r="F116" s="62"/>
      <c r="G116" s="62"/>
    </row>
    <row r="117" spans="6:7" ht="14.25" customHeight="1" x14ac:dyDescent="0.25">
      <c r="F117" s="62"/>
      <c r="G117" s="62"/>
    </row>
    <row r="118" spans="6:7" ht="14.25" customHeight="1" x14ac:dyDescent="0.25">
      <c r="F118" s="62"/>
      <c r="G118" s="62"/>
    </row>
    <row r="119" spans="6:7" ht="14.25" customHeight="1" x14ac:dyDescent="0.25">
      <c r="F119" s="62"/>
      <c r="G119" s="62"/>
    </row>
    <row r="120" spans="6:7" ht="14.25" customHeight="1" x14ac:dyDescent="0.25">
      <c r="F120" s="62"/>
      <c r="G120" s="62"/>
    </row>
    <row r="121" spans="6:7" ht="14.25" customHeight="1" x14ac:dyDescent="0.25">
      <c r="F121" s="62"/>
      <c r="G121" s="62"/>
    </row>
    <row r="122" spans="6:7" ht="14.25" customHeight="1" x14ac:dyDescent="0.25">
      <c r="F122" s="62"/>
      <c r="G122" s="62"/>
    </row>
    <row r="123" spans="6:7" ht="14.25" customHeight="1" x14ac:dyDescent="0.25">
      <c r="F123" s="62"/>
      <c r="G123" s="62"/>
    </row>
    <row r="124" spans="6:7" ht="14.25" customHeight="1" x14ac:dyDescent="0.25">
      <c r="F124" s="62"/>
      <c r="G124" s="62"/>
    </row>
    <row r="125" spans="6:7" ht="14.25" customHeight="1" x14ac:dyDescent="0.25">
      <c r="F125" s="62"/>
      <c r="G125" s="62"/>
    </row>
    <row r="126" spans="6:7" ht="14.25" customHeight="1" x14ac:dyDescent="0.25">
      <c r="F126" s="62"/>
      <c r="G126" s="62"/>
    </row>
    <row r="127" spans="6:7" ht="14.25" customHeight="1" x14ac:dyDescent="0.25">
      <c r="F127" s="62"/>
      <c r="G127" s="62"/>
    </row>
    <row r="128" spans="6:7" ht="14.25" customHeight="1" x14ac:dyDescent="0.25">
      <c r="F128" s="62"/>
      <c r="G128" s="62"/>
    </row>
    <row r="129" spans="6:7" ht="14.25" customHeight="1" x14ac:dyDescent="0.25">
      <c r="F129" s="62"/>
      <c r="G129" s="62"/>
    </row>
    <row r="130" spans="6:7" ht="14.25" customHeight="1" x14ac:dyDescent="0.25">
      <c r="F130" s="62"/>
      <c r="G130" s="62"/>
    </row>
    <row r="131" spans="6:7" ht="14.25" customHeight="1" x14ac:dyDescent="0.25">
      <c r="F131" s="62"/>
      <c r="G131" s="62"/>
    </row>
    <row r="132" spans="6:7" ht="14.25" customHeight="1" x14ac:dyDescent="0.25">
      <c r="F132" s="62"/>
      <c r="G132" s="62"/>
    </row>
    <row r="133" spans="6:7" ht="14.25" customHeight="1" x14ac:dyDescent="0.25">
      <c r="F133" s="62"/>
      <c r="G133" s="62"/>
    </row>
    <row r="134" spans="6:7" ht="14.25" customHeight="1" x14ac:dyDescent="0.25">
      <c r="F134" s="62"/>
      <c r="G134" s="62"/>
    </row>
    <row r="135" spans="6:7" ht="14.25" customHeight="1" x14ac:dyDescent="0.25">
      <c r="F135" s="62"/>
      <c r="G135" s="62"/>
    </row>
    <row r="136" spans="6:7" ht="14.25" customHeight="1" x14ac:dyDescent="0.25">
      <c r="F136" s="62"/>
      <c r="G136" s="62"/>
    </row>
    <row r="137" spans="6:7" ht="14.25" customHeight="1" x14ac:dyDescent="0.25">
      <c r="F137" s="62"/>
      <c r="G137" s="62"/>
    </row>
    <row r="138" spans="6:7" ht="14.25" customHeight="1" x14ac:dyDescent="0.25">
      <c r="F138" s="62"/>
      <c r="G138" s="62"/>
    </row>
    <row r="139" spans="6:7" ht="14.25" customHeight="1" x14ac:dyDescent="0.25">
      <c r="F139" s="62"/>
      <c r="G139" s="62"/>
    </row>
    <row r="140" spans="6:7" ht="14.25" customHeight="1" x14ac:dyDescent="0.25">
      <c r="F140" s="62"/>
      <c r="G140" s="62"/>
    </row>
    <row r="141" spans="6:7" ht="14.25" customHeight="1" x14ac:dyDescent="0.25">
      <c r="F141" s="62"/>
      <c r="G141" s="62"/>
    </row>
    <row r="142" spans="6:7" ht="14.25" customHeight="1" x14ac:dyDescent="0.25">
      <c r="F142" s="62"/>
      <c r="G142" s="62"/>
    </row>
    <row r="143" spans="6:7" ht="14.25" customHeight="1" x14ac:dyDescent="0.25">
      <c r="F143" s="62"/>
      <c r="G143" s="62"/>
    </row>
    <row r="144" spans="6:7" ht="14.25" customHeight="1" x14ac:dyDescent="0.25">
      <c r="F144" s="62"/>
      <c r="G144" s="62"/>
    </row>
    <row r="145" spans="6:7" ht="14.25" customHeight="1" x14ac:dyDescent="0.25">
      <c r="F145" s="62"/>
      <c r="G145" s="62"/>
    </row>
    <row r="146" spans="6:7" ht="14.25" customHeight="1" x14ac:dyDescent="0.25">
      <c r="F146" s="62"/>
      <c r="G146" s="62"/>
    </row>
    <row r="147" spans="6:7" ht="14.25" customHeight="1" x14ac:dyDescent="0.25">
      <c r="F147" s="62"/>
      <c r="G147" s="62"/>
    </row>
    <row r="148" spans="6:7" ht="14.25" customHeight="1" x14ac:dyDescent="0.25">
      <c r="F148" s="62"/>
      <c r="G148" s="62"/>
    </row>
    <row r="149" spans="6:7" ht="14.25" customHeight="1" x14ac:dyDescent="0.25">
      <c r="F149" s="62"/>
      <c r="G149" s="62"/>
    </row>
    <row r="150" spans="6:7" ht="14.25" customHeight="1" x14ac:dyDescent="0.25">
      <c r="F150" s="62"/>
      <c r="G150" s="62"/>
    </row>
    <row r="151" spans="6:7" ht="14.25" customHeight="1" x14ac:dyDescent="0.25">
      <c r="F151" s="62"/>
      <c r="G151" s="62"/>
    </row>
    <row r="152" spans="6:7" ht="14.25" customHeight="1" x14ac:dyDescent="0.25">
      <c r="F152" s="62"/>
      <c r="G152" s="62"/>
    </row>
    <row r="153" spans="6:7" ht="14.25" customHeight="1" x14ac:dyDescent="0.25">
      <c r="F153" s="62"/>
      <c r="G153" s="62"/>
    </row>
    <row r="154" spans="6:7" ht="14.25" customHeight="1" x14ac:dyDescent="0.25">
      <c r="F154" s="62"/>
      <c r="G154" s="62"/>
    </row>
    <row r="155" spans="6:7" ht="14.25" customHeight="1" x14ac:dyDescent="0.25">
      <c r="F155" s="62"/>
      <c r="G155" s="62"/>
    </row>
    <row r="156" spans="6:7" ht="14.25" customHeight="1" x14ac:dyDescent="0.25">
      <c r="F156" s="62"/>
      <c r="G156" s="62"/>
    </row>
    <row r="157" spans="6:7" ht="14.25" customHeight="1" x14ac:dyDescent="0.25">
      <c r="F157" s="62"/>
      <c r="G157" s="62"/>
    </row>
    <row r="158" spans="6:7" ht="14.25" customHeight="1" x14ac:dyDescent="0.25">
      <c r="F158" s="62"/>
      <c r="G158" s="62"/>
    </row>
    <row r="159" spans="6:7" ht="14.25" customHeight="1" x14ac:dyDescent="0.25">
      <c r="F159" s="62"/>
      <c r="G159" s="62"/>
    </row>
    <row r="160" spans="6:7" ht="14.25" customHeight="1" x14ac:dyDescent="0.25">
      <c r="F160" s="62"/>
      <c r="G160" s="62"/>
    </row>
    <row r="161" spans="6:7" ht="14.25" customHeight="1" x14ac:dyDescent="0.25">
      <c r="F161" s="62"/>
      <c r="G161" s="62"/>
    </row>
    <row r="162" spans="6:7" ht="14.25" customHeight="1" x14ac:dyDescent="0.25">
      <c r="F162" s="62"/>
      <c r="G162" s="62"/>
    </row>
    <row r="163" spans="6:7" ht="14.25" customHeight="1" x14ac:dyDescent="0.25">
      <c r="F163" s="62"/>
      <c r="G163" s="62"/>
    </row>
    <row r="164" spans="6:7" ht="14.25" customHeight="1" x14ac:dyDescent="0.25">
      <c r="F164" s="62"/>
      <c r="G164" s="62"/>
    </row>
    <row r="165" spans="6:7" ht="14.25" customHeight="1" x14ac:dyDescent="0.25">
      <c r="F165" s="62"/>
      <c r="G165" s="62"/>
    </row>
    <row r="166" spans="6:7" ht="14.25" customHeight="1" x14ac:dyDescent="0.25">
      <c r="F166" s="62"/>
      <c r="G166" s="62"/>
    </row>
    <row r="167" spans="6:7" ht="14.25" customHeight="1" x14ac:dyDescent="0.25">
      <c r="F167" s="62"/>
      <c r="G167" s="62"/>
    </row>
    <row r="168" spans="6:7" ht="14.25" customHeight="1" x14ac:dyDescent="0.25">
      <c r="F168" s="62"/>
      <c r="G168" s="62"/>
    </row>
    <row r="169" spans="6:7" ht="14.25" customHeight="1" x14ac:dyDescent="0.25">
      <c r="F169" s="62"/>
      <c r="G169" s="62"/>
    </row>
    <row r="170" spans="6:7" ht="14.25" customHeight="1" x14ac:dyDescent="0.25">
      <c r="F170" s="62"/>
      <c r="G170" s="62"/>
    </row>
    <row r="171" spans="6:7" ht="14.25" customHeight="1" x14ac:dyDescent="0.25">
      <c r="F171" s="62"/>
      <c r="G171" s="62"/>
    </row>
    <row r="172" spans="6:7" ht="14.25" customHeight="1" x14ac:dyDescent="0.25">
      <c r="F172" s="62"/>
      <c r="G172" s="62"/>
    </row>
    <row r="173" spans="6:7" ht="14.25" customHeight="1" x14ac:dyDescent="0.25">
      <c r="F173" s="62"/>
      <c r="G173" s="62"/>
    </row>
    <row r="174" spans="6:7" ht="14.25" customHeight="1" x14ac:dyDescent="0.25">
      <c r="F174" s="62"/>
      <c r="G174" s="62"/>
    </row>
    <row r="175" spans="6:7" ht="14.25" customHeight="1" x14ac:dyDescent="0.25">
      <c r="F175" s="62"/>
      <c r="G175" s="62"/>
    </row>
    <row r="176" spans="6:7" ht="14.25" customHeight="1" x14ac:dyDescent="0.25">
      <c r="F176" s="62"/>
      <c r="G176" s="62"/>
    </row>
    <row r="177" spans="6:7" ht="14.25" customHeight="1" x14ac:dyDescent="0.25">
      <c r="F177" s="62"/>
      <c r="G177" s="62"/>
    </row>
    <row r="178" spans="6:7" ht="14.25" customHeight="1" x14ac:dyDescent="0.25">
      <c r="F178" s="62"/>
      <c r="G178" s="62"/>
    </row>
    <row r="179" spans="6:7" ht="14.25" customHeight="1" x14ac:dyDescent="0.25">
      <c r="F179" s="62"/>
      <c r="G179" s="62"/>
    </row>
    <row r="180" spans="6:7" ht="14.25" customHeight="1" x14ac:dyDescent="0.25">
      <c r="F180" s="62"/>
      <c r="G180" s="62"/>
    </row>
    <row r="181" spans="6:7" ht="14.25" customHeight="1" x14ac:dyDescent="0.25">
      <c r="F181" s="62"/>
      <c r="G181" s="62"/>
    </row>
    <row r="182" spans="6:7" ht="14.25" customHeight="1" x14ac:dyDescent="0.25">
      <c r="F182" s="62"/>
      <c r="G182" s="62"/>
    </row>
    <row r="183" spans="6:7" ht="14.25" customHeight="1" x14ac:dyDescent="0.25">
      <c r="F183" s="62"/>
      <c r="G183" s="62"/>
    </row>
    <row r="184" spans="6:7" ht="14.25" customHeight="1" x14ac:dyDescent="0.25">
      <c r="F184" s="62"/>
      <c r="G184" s="62"/>
    </row>
    <row r="185" spans="6:7" ht="14.25" customHeight="1" x14ac:dyDescent="0.25">
      <c r="F185" s="62"/>
      <c r="G185" s="62"/>
    </row>
    <row r="186" spans="6:7" ht="14.25" customHeight="1" x14ac:dyDescent="0.25">
      <c r="F186" s="62"/>
      <c r="G186" s="62"/>
    </row>
    <row r="187" spans="6:7" ht="14.25" customHeight="1" x14ac:dyDescent="0.25">
      <c r="F187" s="62"/>
      <c r="G187" s="62"/>
    </row>
    <row r="188" spans="6:7" ht="14.25" customHeight="1" x14ac:dyDescent="0.25">
      <c r="F188" s="62"/>
      <c r="G188" s="62"/>
    </row>
    <row r="189" spans="6:7" ht="14.25" customHeight="1" x14ac:dyDescent="0.25">
      <c r="F189" s="62"/>
      <c r="G189" s="62"/>
    </row>
    <row r="190" spans="6:7" ht="14.25" customHeight="1" x14ac:dyDescent="0.25">
      <c r="F190" s="62"/>
      <c r="G190" s="62"/>
    </row>
    <row r="191" spans="6:7" ht="14.25" customHeight="1" x14ac:dyDescent="0.25">
      <c r="F191" s="62"/>
      <c r="G191" s="62"/>
    </row>
    <row r="192" spans="6:7" ht="14.25" customHeight="1" x14ac:dyDescent="0.25">
      <c r="F192" s="62"/>
      <c r="G192" s="62"/>
    </row>
    <row r="193" spans="6:7" ht="14.25" customHeight="1" x14ac:dyDescent="0.25">
      <c r="F193" s="62"/>
      <c r="G193" s="62"/>
    </row>
    <row r="194" spans="6:7" ht="14.25" customHeight="1" x14ac:dyDescent="0.25">
      <c r="F194" s="62"/>
      <c r="G194" s="62"/>
    </row>
    <row r="195" spans="6:7" ht="14.25" customHeight="1" x14ac:dyDescent="0.25">
      <c r="F195" s="62"/>
      <c r="G195" s="62"/>
    </row>
    <row r="196" spans="6:7" ht="14.25" customHeight="1" x14ac:dyDescent="0.25">
      <c r="F196" s="62"/>
      <c r="G196" s="62"/>
    </row>
    <row r="197" spans="6:7" ht="14.25" customHeight="1" x14ac:dyDescent="0.25">
      <c r="F197" s="62"/>
      <c r="G197" s="62"/>
    </row>
    <row r="198" spans="6:7" ht="14.25" customHeight="1" x14ac:dyDescent="0.25">
      <c r="F198" s="62"/>
      <c r="G198" s="62"/>
    </row>
    <row r="199" spans="6:7" ht="14.25" customHeight="1" x14ac:dyDescent="0.25">
      <c r="F199" s="62"/>
      <c r="G199" s="62"/>
    </row>
    <row r="200" spans="6:7" ht="14.25" customHeight="1" x14ac:dyDescent="0.25">
      <c r="F200" s="62"/>
      <c r="G200" s="62"/>
    </row>
    <row r="201" spans="6:7" ht="14.25" customHeight="1" x14ac:dyDescent="0.25">
      <c r="F201" s="62"/>
      <c r="G201" s="62"/>
    </row>
    <row r="202" spans="6:7" ht="14.25" customHeight="1" x14ac:dyDescent="0.25">
      <c r="F202" s="62"/>
      <c r="G202" s="62"/>
    </row>
    <row r="203" spans="6:7" ht="14.25" customHeight="1" x14ac:dyDescent="0.25">
      <c r="F203" s="62"/>
      <c r="G203" s="62"/>
    </row>
    <row r="204" spans="6:7" ht="14.25" customHeight="1" x14ac:dyDescent="0.25">
      <c r="F204" s="62"/>
      <c r="G204" s="62"/>
    </row>
    <row r="205" spans="6:7" ht="14.25" customHeight="1" x14ac:dyDescent="0.25">
      <c r="F205" s="62"/>
      <c r="G205" s="62"/>
    </row>
    <row r="206" spans="6:7" ht="14.25" customHeight="1" x14ac:dyDescent="0.25">
      <c r="F206" s="62"/>
      <c r="G206" s="62"/>
    </row>
    <row r="207" spans="6:7" ht="14.25" customHeight="1" x14ac:dyDescent="0.25">
      <c r="F207" s="62"/>
      <c r="G207" s="62"/>
    </row>
    <row r="208" spans="6:7" ht="14.25" customHeight="1" x14ac:dyDescent="0.25">
      <c r="F208" s="62"/>
      <c r="G208" s="62"/>
    </row>
    <row r="209" spans="6:7" ht="14.25" customHeight="1" x14ac:dyDescent="0.25">
      <c r="F209" s="62"/>
      <c r="G209" s="62"/>
    </row>
    <row r="210" spans="6:7" ht="14.25" customHeight="1" x14ac:dyDescent="0.25">
      <c r="F210" s="62"/>
      <c r="G210" s="62"/>
    </row>
    <row r="211" spans="6:7" ht="14.25" customHeight="1" x14ac:dyDescent="0.25">
      <c r="F211" s="62"/>
      <c r="G211" s="62"/>
    </row>
    <row r="212" spans="6:7" ht="14.25" customHeight="1" x14ac:dyDescent="0.25">
      <c r="F212" s="62"/>
      <c r="G212" s="62"/>
    </row>
    <row r="213" spans="6:7" ht="14.25" customHeight="1" x14ac:dyDescent="0.25">
      <c r="F213" s="62"/>
      <c r="G213" s="62"/>
    </row>
    <row r="214" spans="6:7" ht="14.25" customHeight="1" x14ac:dyDescent="0.25">
      <c r="F214" s="62"/>
      <c r="G214" s="62"/>
    </row>
    <row r="215" spans="6:7" ht="14.25" customHeight="1" x14ac:dyDescent="0.25">
      <c r="F215" s="62"/>
      <c r="G215" s="62"/>
    </row>
    <row r="216" spans="6:7" ht="14.25" customHeight="1" x14ac:dyDescent="0.25">
      <c r="F216" s="62"/>
      <c r="G216" s="62"/>
    </row>
    <row r="217" spans="6:7" ht="14.25" customHeight="1" x14ac:dyDescent="0.25">
      <c r="F217" s="62"/>
      <c r="G217" s="62"/>
    </row>
    <row r="218" spans="6:7" ht="14.25" customHeight="1" x14ac:dyDescent="0.25">
      <c r="F218" s="62"/>
      <c r="G218" s="62"/>
    </row>
    <row r="219" spans="6:7" ht="14.25" customHeight="1" x14ac:dyDescent="0.25">
      <c r="F219" s="62"/>
      <c r="G219" s="62"/>
    </row>
    <row r="220" spans="6:7" ht="14.25" customHeight="1" x14ac:dyDescent="0.25">
      <c r="F220" s="62"/>
      <c r="G220" s="62"/>
    </row>
    <row r="221" spans="6:7" ht="14.25" customHeight="1" x14ac:dyDescent="0.25">
      <c r="F221" s="62"/>
      <c r="G221" s="62"/>
    </row>
    <row r="222" spans="6:7" ht="14.25" customHeight="1" x14ac:dyDescent="0.25">
      <c r="F222" s="62"/>
      <c r="G222" s="62"/>
    </row>
    <row r="223" spans="6:7" ht="14.25" customHeight="1" x14ac:dyDescent="0.25">
      <c r="F223" s="62"/>
      <c r="G223" s="62"/>
    </row>
    <row r="224" spans="6:7" ht="14.25" customHeight="1" x14ac:dyDescent="0.25">
      <c r="F224" s="62"/>
      <c r="G224" s="62"/>
    </row>
    <row r="225" spans="6:7" ht="14.25" customHeight="1" x14ac:dyDescent="0.25">
      <c r="F225" s="62"/>
      <c r="G225" s="62"/>
    </row>
    <row r="226" spans="6:7" ht="14.25" customHeight="1" x14ac:dyDescent="0.25">
      <c r="F226" s="62"/>
      <c r="G226" s="62"/>
    </row>
  </sheetData>
  <mergeCells count="28">
    <mergeCell ref="A24:F24"/>
    <mergeCell ref="A49:C49"/>
    <mergeCell ref="A12:B12"/>
    <mergeCell ref="A45:C45"/>
    <mergeCell ref="A44:C44"/>
    <mergeCell ref="A46:C46"/>
    <mergeCell ref="A42:C42"/>
    <mergeCell ref="A43:C43"/>
    <mergeCell ref="A41:C41"/>
    <mergeCell ref="A47:C47"/>
    <mergeCell ref="A48:C48"/>
    <mergeCell ref="A40:C40"/>
    <mergeCell ref="B25:E25"/>
    <mergeCell ref="A54:C54"/>
    <mergeCell ref="A51:C51"/>
    <mergeCell ref="A52:C52"/>
    <mergeCell ref="A53:C53"/>
    <mergeCell ref="A50:C50"/>
    <mergeCell ref="A6:D6"/>
    <mergeCell ref="A7:D7"/>
    <mergeCell ref="A8:D8"/>
    <mergeCell ref="A9:D9"/>
    <mergeCell ref="A10:D10"/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73"/>
  <sheetViews>
    <sheetView showGridLines="0" zoomScale="80" zoomScaleNormal="80" workbookViewId="0">
      <pane ySplit="13" topLeftCell="A14" activePane="bottomLeft" state="frozen"/>
      <selection pane="bottomLeft" sqref="A1:D1"/>
    </sheetView>
  </sheetViews>
  <sheetFormatPr baseColWidth="10" defaultColWidth="11.42578125" defaultRowHeight="14.25" x14ac:dyDescent="0.25"/>
  <cols>
    <col min="1" max="1" width="84.85546875" style="120" customWidth="1"/>
    <col min="2" max="2" width="14.85546875" style="120" customWidth="1"/>
    <col min="3" max="3" width="18.140625" style="120" customWidth="1"/>
    <col min="4" max="4" width="14.28515625" style="120" customWidth="1"/>
    <col min="5" max="5" width="19.85546875" style="120" customWidth="1"/>
    <col min="6" max="6" width="16.28515625" style="120" customWidth="1"/>
    <col min="7" max="8" width="15.7109375" style="120" customWidth="1"/>
    <col min="9" max="9" width="25.5703125" style="120" customWidth="1"/>
    <col min="10" max="10" width="19.5703125" style="120" customWidth="1"/>
    <col min="11" max="11" width="22.5703125" style="120" customWidth="1"/>
    <col min="12" max="12" width="14.7109375" style="120" customWidth="1"/>
    <col min="13" max="13" width="21.5703125" style="120" customWidth="1"/>
    <col min="14" max="16384" width="11.42578125" style="120"/>
  </cols>
  <sheetData>
    <row r="1" spans="1:13" x14ac:dyDescent="0.25">
      <c r="A1" s="157" t="s">
        <v>97</v>
      </c>
      <c r="B1" s="157"/>
      <c r="C1" s="157"/>
      <c r="D1" s="157"/>
      <c r="E1" s="119"/>
      <c r="F1" s="119"/>
      <c r="G1" s="119"/>
      <c r="H1" s="119"/>
    </row>
    <row r="2" spans="1:13" x14ac:dyDescent="0.25">
      <c r="A2" s="157" t="s">
        <v>13</v>
      </c>
      <c r="B2" s="157"/>
      <c r="C2" s="157"/>
      <c r="D2" s="157"/>
      <c r="E2" s="119"/>
      <c r="F2" s="119"/>
      <c r="G2" s="119"/>
      <c r="H2" s="119"/>
    </row>
    <row r="3" spans="1:13" x14ac:dyDescent="0.25">
      <c r="A3" s="157" t="s">
        <v>59</v>
      </c>
      <c r="B3" s="157"/>
      <c r="C3" s="157"/>
      <c r="D3" s="157"/>
      <c r="E3" s="119"/>
      <c r="F3" s="119"/>
      <c r="G3" s="119"/>
      <c r="H3" s="119"/>
    </row>
    <row r="4" spans="1:13" x14ac:dyDescent="0.25">
      <c r="A4" s="157" t="s">
        <v>70</v>
      </c>
      <c r="B4" s="157"/>
      <c r="C4" s="157"/>
      <c r="D4" s="157"/>
      <c r="E4" s="119"/>
      <c r="F4" s="119"/>
      <c r="G4" s="119"/>
      <c r="H4" s="119"/>
    </row>
    <row r="5" spans="1:13" x14ac:dyDescent="0.25">
      <c r="A5" s="157" t="s">
        <v>0</v>
      </c>
      <c r="B5" s="157"/>
      <c r="C5" s="157"/>
      <c r="D5" s="157"/>
      <c r="E5" s="119"/>
      <c r="F5" s="119"/>
      <c r="G5" s="119"/>
      <c r="H5" s="119"/>
    </row>
    <row r="6" spans="1:13" x14ac:dyDescent="0.25">
      <c r="A6" s="157" t="s">
        <v>92</v>
      </c>
      <c r="B6" s="157"/>
      <c r="C6" s="157"/>
      <c r="D6" s="157"/>
      <c r="E6" s="119"/>
      <c r="F6" s="119"/>
      <c r="G6" s="119"/>
      <c r="H6" s="119"/>
    </row>
    <row r="7" spans="1:13" x14ac:dyDescent="0.25">
      <c r="A7" s="147" t="s">
        <v>1494</v>
      </c>
      <c r="B7" s="147"/>
      <c r="C7" s="147"/>
      <c r="D7" s="147"/>
      <c r="E7" s="119"/>
      <c r="F7" s="119"/>
      <c r="G7" s="119"/>
      <c r="H7" s="119"/>
    </row>
    <row r="8" spans="1:13" x14ac:dyDescent="0.25">
      <c r="A8" s="157" t="s">
        <v>78</v>
      </c>
      <c r="B8" s="157"/>
      <c r="C8" s="157"/>
      <c r="D8" s="157"/>
      <c r="E8" s="119"/>
      <c r="F8" s="119"/>
      <c r="G8" s="119"/>
      <c r="H8" s="119"/>
    </row>
    <row r="9" spans="1:13" x14ac:dyDescent="0.25">
      <c r="A9" s="147" t="s">
        <v>1481</v>
      </c>
      <c r="B9" s="147"/>
      <c r="C9" s="147"/>
      <c r="D9" s="147"/>
      <c r="E9" s="119"/>
      <c r="F9" s="119"/>
      <c r="G9" s="119"/>
      <c r="H9" s="119"/>
    </row>
    <row r="10" spans="1:13" ht="30" customHeight="1" x14ac:dyDescent="0.25">
      <c r="A10" s="147" t="s">
        <v>62</v>
      </c>
      <c r="B10" s="147"/>
      <c r="C10" s="147"/>
      <c r="D10" s="147"/>
      <c r="E10" s="119"/>
      <c r="F10" s="119"/>
      <c r="G10" s="119"/>
      <c r="H10" s="119"/>
    </row>
    <row r="12" spans="1:13" ht="75" customHeight="1" x14ac:dyDescent="0.25">
      <c r="A12" s="159" t="s">
        <v>2</v>
      </c>
      <c r="B12" s="173" t="s">
        <v>1482</v>
      </c>
      <c r="C12" s="173" t="s">
        <v>1483</v>
      </c>
      <c r="D12" s="173" t="s">
        <v>1484</v>
      </c>
      <c r="E12" s="171" t="s">
        <v>77</v>
      </c>
      <c r="F12" s="175" t="s">
        <v>1485</v>
      </c>
      <c r="G12" s="176"/>
      <c r="H12" s="169" t="s">
        <v>81</v>
      </c>
      <c r="I12" s="167" t="s">
        <v>79</v>
      </c>
      <c r="J12" s="167" t="s">
        <v>80</v>
      </c>
      <c r="K12" s="165" t="s">
        <v>1390</v>
      </c>
      <c r="L12" s="165" t="s">
        <v>1391</v>
      </c>
      <c r="M12" s="163" t="s">
        <v>1392</v>
      </c>
    </row>
    <row r="13" spans="1:13" s="123" customFormat="1" ht="30" x14ac:dyDescent="0.25">
      <c r="A13" s="160"/>
      <c r="B13" s="174"/>
      <c r="C13" s="174"/>
      <c r="D13" s="174"/>
      <c r="E13" s="172"/>
      <c r="F13" s="121" t="s">
        <v>69</v>
      </c>
      <c r="G13" s="122" t="s">
        <v>66</v>
      </c>
      <c r="H13" s="170"/>
      <c r="I13" s="168"/>
      <c r="J13" s="168"/>
      <c r="K13" s="166"/>
      <c r="L13" s="166"/>
      <c r="M13" s="164"/>
    </row>
    <row r="14" spans="1:13" s="123" customFormat="1" x14ac:dyDescent="0.25">
      <c r="A14" s="124" t="s">
        <v>60</v>
      </c>
      <c r="B14" s="125">
        <v>2754.5554649774663</v>
      </c>
      <c r="C14" s="125">
        <v>1070.1120000000001</v>
      </c>
      <c r="D14" s="125">
        <v>1144.8013022500143</v>
      </c>
      <c r="E14" s="125">
        <v>4969.4687672274804</v>
      </c>
      <c r="F14" s="125">
        <v>4969.4679999999989</v>
      </c>
      <c r="G14" s="125">
        <v>0</v>
      </c>
      <c r="H14" s="125">
        <v>7.6722748144675279E-4</v>
      </c>
      <c r="I14" s="125">
        <v>0</v>
      </c>
      <c r="J14" s="125">
        <v>0</v>
      </c>
      <c r="K14" s="125">
        <v>0</v>
      </c>
      <c r="L14" s="125">
        <v>0</v>
      </c>
      <c r="M14" s="125">
        <v>7.6722748144675279E-4</v>
      </c>
    </row>
    <row r="15" spans="1:13" x14ac:dyDescent="0.25">
      <c r="A15" s="124" t="s">
        <v>55</v>
      </c>
      <c r="B15" s="125">
        <v>5637.118220534463</v>
      </c>
      <c r="C15" s="125">
        <v>2189.953</v>
      </c>
      <c r="D15" s="125">
        <v>2342.8028086041568</v>
      </c>
      <c r="E15" s="125">
        <v>10169.87402913862</v>
      </c>
      <c r="F15" s="125">
        <v>828.47800000000007</v>
      </c>
      <c r="G15" s="125">
        <v>21225.871750000006</v>
      </c>
      <c r="H15" s="125">
        <v>30567.267779138627</v>
      </c>
      <c r="I15" s="125">
        <v>33296.334637499982</v>
      </c>
      <c r="J15" s="125">
        <v>2962.3703230000001</v>
      </c>
      <c r="K15" s="125">
        <v>30240.601166299995</v>
      </c>
      <c r="L15" s="125">
        <v>3055.7334711999865</v>
      </c>
      <c r="M15" s="125">
        <v>233.30346463864498</v>
      </c>
    </row>
    <row r="16" spans="1:13" x14ac:dyDescent="0.25">
      <c r="A16" s="124" t="s">
        <v>43</v>
      </c>
      <c r="B16" s="125">
        <v>2820.718133179008</v>
      </c>
      <c r="C16" s="125">
        <v>1095.8150000000001</v>
      </c>
      <c r="D16" s="125">
        <v>1172.2987005345972</v>
      </c>
      <c r="E16" s="125">
        <v>5088.8318337136052</v>
      </c>
      <c r="F16" s="125">
        <v>5088.8320000000003</v>
      </c>
      <c r="G16" s="125">
        <v>0</v>
      </c>
      <c r="H16" s="125">
        <v>-1.6628639514237875E-4</v>
      </c>
      <c r="I16" s="125">
        <v>0</v>
      </c>
      <c r="J16" s="125">
        <v>0</v>
      </c>
      <c r="K16" s="125">
        <v>0</v>
      </c>
      <c r="L16" s="125">
        <v>0</v>
      </c>
      <c r="M16" s="125">
        <v>-1.6628639514237875E-4</v>
      </c>
    </row>
    <row r="17" spans="1:13" x14ac:dyDescent="0.25">
      <c r="A17" s="124" t="s">
        <v>41</v>
      </c>
      <c r="B17" s="125">
        <v>4635.7020500126036</v>
      </c>
      <c r="C17" s="125">
        <v>1800.915</v>
      </c>
      <c r="D17" s="125">
        <v>1926.6113211994816</v>
      </c>
      <c r="E17" s="125">
        <v>8363.2283712120843</v>
      </c>
      <c r="F17" s="125">
        <v>5287.7259999999997</v>
      </c>
      <c r="G17" s="125">
        <v>0</v>
      </c>
      <c r="H17" s="125">
        <v>3075.5023712120847</v>
      </c>
      <c r="I17" s="125">
        <v>5333.8425000000007</v>
      </c>
      <c r="J17" s="125">
        <v>2258.34</v>
      </c>
      <c r="K17" s="125">
        <v>3075.5024999999996</v>
      </c>
      <c r="L17" s="125">
        <v>2258.3400000000011</v>
      </c>
      <c r="M17" s="125">
        <v>-1.287879158553551E-4</v>
      </c>
    </row>
    <row r="18" spans="1:13" x14ac:dyDescent="0.25">
      <c r="A18" s="124" t="s">
        <v>53</v>
      </c>
      <c r="B18" s="125">
        <v>3233.6499700605441</v>
      </c>
      <c r="C18" s="125">
        <v>1256.2339999999999</v>
      </c>
      <c r="D18" s="125">
        <v>1343.9143788583374</v>
      </c>
      <c r="E18" s="125">
        <v>5833.7983489188809</v>
      </c>
      <c r="F18" s="125">
        <v>5833.7979999999998</v>
      </c>
      <c r="G18" s="125">
        <v>0</v>
      </c>
      <c r="H18" s="115">
        <v>3.4891888117272174E-4</v>
      </c>
      <c r="I18" s="125">
        <v>0</v>
      </c>
      <c r="J18" s="125">
        <v>0</v>
      </c>
      <c r="K18" s="125">
        <v>0</v>
      </c>
      <c r="L18" s="125">
        <v>0</v>
      </c>
      <c r="M18" s="125">
        <v>3.4891888117272174E-4</v>
      </c>
    </row>
    <row r="19" spans="1:13" x14ac:dyDescent="0.25">
      <c r="A19" s="124" t="s">
        <v>44</v>
      </c>
      <c r="B19" s="125">
        <v>1507.2855164382954</v>
      </c>
      <c r="C19" s="125">
        <v>585.56200000000001</v>
      </c>
      <c r="D19" s="125">
        <v>626.43226612075557</v>
      </c>
      <c r="E19" s="125">
        <v>2719.279782559051</v>
      </c>
      <c r="F19" s="125">
        <v>2719.2799999999997</v>
      </c>
      <c r="G19" s="125">
        <v>0</v>
      </c>
      <c r="H19" s="125">
        <v>-2.174409487452067E-4</v>
      </c>
      <c r="I19" s="125">
        <v>0</v>
      </c>
      <c r="J19" s="125">
        <v>0</v>
      </c>
      <c r="K19" s="125">
        <v>0</v>
      </c>
      <c r="L19" s="125">
        <v>0</v>
      </c>
      <c r="M19" s="125">
        <v>-2.174409487452067E-4</v>
      </c>
    </row>
    <row r="20" spans="1:13" x14ac:dyDescent="0.25">
      <c r="A20" s="124" t="s">
        <v>93</v>
      </c>
      <c r="B20" s="125">
        <v>6356.2342462416054</v>
      </c>
      <c r="C20" s="125">
        <v>2469.3209999999999</v>
      </c>
      <c r="D20" s="125">
        <v>2641.669530717928</v>
      </c>
      <c r="E20" s="125">
        <v>11467.224776959534</v>
      </c>
      <c r="F20" s="125">
        <v>28353.117000000002</v>
      </c>
      <c r="G20" s="125">
        <v>38500.192639999994</v>
      </c>
      <c r="H20" s="125">
        <v>21614.300416959526</v>
      </c>
      <c r="I20" s="125">
        <v>22291.955000000002</v>
      </c>
      <c r="J20" s="125">
        <v>677.65499999999997</v>
      </c>
      <c r="K20" s="125">
        <v>21614.178522625003</v>
      </c>
      <c r="L20" s="125">
        <v>677.77647737499865</v>
      </c>
      <c r="M20" s="125">
        <v>4.169595242728974E-4</v>
      </c>
    </row>
    <row r="21" spans="1:13" x14ac:dyDescent="0.25">
      <c r="A21" s="124" t="s">
        <v>45</v>
      </c>
      <c r="B21" s="125">
        <v>2274.3240048306779</v>
      </c>
      <c r="C21" s="125">
        <v>883.548</v>
      </c>
      <c r="D21" s="125">
        <v>945.21570379412458</v>
      </c>
      <c r="E21" s="125">
        <v>4103.087708624802</v>
      </c>
      <c r="F21" s="125">
        <v>850.81899999999996</v>
      </c>
      <c r="G21" s="125">
        <v>0</v>
      </c>
      <c r="H21" s="125">
        <v>3252.268708624802</v>
      </c>
      <c r="I21" s="125">
        <v>3337.8539999999998</v>
      </c>
      <c r="J21" s="125">
        <v>95.285962000000012</v>
      </c>
      <c r="K21" s="125">
        <v>3241.3669111799991</v>
      </c>
      <c r="L21" s="125">
        <v>96.487088820000736</v>
      </c>
      <c r="M21" s="125">
        <v>9.7006706248021999</v>
      </c>
    </row>
    <row r="22" spans="1:13" x14ac:dyDescent="0.25">
      <c r="A22" s="124" t="s">
        <v>22</v>
      </c>
      <c r="B22" s="125">
        <v>3284.9482230342428</v>
      </c>
      <c r="C22" s="125">
        <v>1276.163</v>
      </c>
      <c r="D22" s="125">
        <v>1365.2340827285666</v>
      </c>
      <c r="E22" s="125">
        <v>5926.3453057628085</v>
      </c>
      <c r="F22" s="125">
        <v>1000</v>
      </c>
      <c r="G22" s="125">
        <v>4786.5552369999996</v>
      </c>
      <c r="H22" s="125">
        <v>9712.9005427628072</v>
      </c>
      <c r="I22" s="125">
        <v>12698.469018250002</v>
      </c>
      <c r="J22" s="125">
        <v>2986.6486075000003</v>
      </c>
      <c r="K22" s="125">
        <v>9696.0260929999968</v>
      </c>
      <c r="L22" s="125">
        <v>3002.4429252500049</v>
      </c>
      <c r="M22" s="125">
        <v>1.0801320128057341</v>
      </c>
    </row>
    <row r="23" spans="1:13" x14ac:dyDescent="0.25">
      <c r="A23" s="126" t="s">
        <v>47</v>
      </c>
      <c r="B23" s="125">
        <v>2750.2733636822736</v>
      </c>
      <c r="C23" s="125">
        <v>1068.4480000000001</v>
      </c>
      <c r="D23" s="125">
        <v>1143.021648436021</v>
      </c>
      <c r="E23" s="125">
        <v>4961.7430121182942</v>
      </c>
      <c r="F23" s="125">
        <v>1372.9079999999999</v>
      </c>
      <c r="G23" s="125">
        <v>0</v>
      </c>
      <c r="H23" s="125">
        <v>3588.8350121182943</v>
      </c>
      <c r="I23" s="125">
        <v>3973.9719449999998</v>
      </c>
      <c r="J23" s="125">
        <v>395.30021399999998</v>
      </c>
      <c r="K23" s="125">
        <v>3573.2575548207492</v>
      </c>
      <c r="L23" s="125">
        <v>400.71439017925059</v>
      </c>
      <c r="M23" s="125">
        <v>10.163281118294549</v>
      </c>
    </row>
    <row r="24" spans="1:13" x14ac:dyDescent="0.25">
      <c r="A24" s="124" t="s">
        <v>61</v>
      </c>
      <c r="B24" s="125">
        <v>4502.8316193461142</v>
      </c>
      <c r="C24" s="125">
        <v>1749.296</v>
      </c>
      <c r="D24" s="125">
        <v>1871.3899818612442</v>
      </c>
      <c r="E24" s="125">
        <v>8123.5176012073589</v>
      </c>
      <c r="F24" s="125">
        <v>8123.518</v>
      </c>
      <c r="G24" s="125">
        <v>0</v>
      </c>
      <c r="H24" s="125">
        <v>-3.9879264113551471E-4</v>
      </c>
      <c r="I24" s="125">
        <v>0</v>
      </c>
      <c r="J24" s="125">
        <v>0</v>
      </c>
      <c r="K24" s="125">
        <v>0</v>
      </c>
      <c r="L24" s="125">
        <v>0</v>
      </c>
      <c r="M24" s="125">
        <v>-3.9879264113551471E-4</v>
      </c>
    </row>
    <row r="25" spans="1:13" x14ac:dyDescent="0.25">
      <c r="A25" s="124" t="s">
        <v>46</v>
      </c>
      <c r="B25" s="125">
        <v>4039.2348102405299</v>
      </c>
      <c r="C25" s="125">
        <v>1569.1949999999999</v>
      </c>
      <c r="D25" s="125">
        <v>1678.7177929977806</v>
      </c>
      <c r="E25" s="125">
        <v>7287.1476032383107</v>
      </c>
      <c r="F25" s="125">
        <v>0</v>
      </c>
      <c r="G25" s="125">
        <v>1484.4299999999998</v>
      </c>
      <c r="H25" s="125">
        <v>8771.577603238311</v>
      </c>
      <c r="I25" s="125">
        <v>8887.3968972999992</v>
      </c>
      <c r="J25" s="125">
        <v>115.819267</v>
      </c>
      <c r="K25" s="125">
        <v>8771.5759200000011</v>
      </c>
      <c r="L25" s="125">
        <v>0</v>
      </c>
      <c r="M25" s="125">
        <v>-2.7061688200546996E-5</v>
      </c>
    </row>
    <row r="26" spans="1:13" x14ac:dyDescent="0.25">
      <c r="A26" s="124" t="s">
        <v>26</v>
      </c>
      <c r="B26" s="125">
        <v>2634.5245744412186</v>
      </c>
      <c r="C26" s="125">
        <v>1023.481</v>
      </c>
      <c r="D26" s="125">
        <v>1094.9161133172695</v>
      </c>
      <c r="E26" s="125">
        <v>4752.9216877584877</v>
      </c>
      <c r="F26" s="125">
        <v>4752.9220000000005</v>
      </c>
      <c r="G26" s="125">
        <v>0</v>
      </c>
      <c r="H26" s="125">
        <v>-3.1224151280184742E-4</v>
      </c>
      <c r="I26" s="125">
        <v>0</v>
      </c>
      <c r="J26" s="125">
        <v>0</v>
      </c>
      <c r="K26" s="125">
        <v>0</v>
      </c>
      <c r="L26" s="125">
        <v>0</v>
      </c>
      <c r="M26" s="125">
        <v>-3.1224151280184742E-4</v>
      </c>
    </row>
    <row r="27" spans="1:13" x14ac:dyDescent="0.25">
      <c r="A27" s="124" t="s">
        <v>54</v>
      </c>
      <c r="B27" s="125">
        <v>6909.6447078757355</v>
      </c>
      <c r="C27" s="125">
        <v>2684.3150000000001</v>
      </c>
      <c r="D27" s="125">
        <v>2871.6685360792949</v>
      </c>
      <c r="E27" s="125">
        <v>12465.62824395503</v>
      </c>
      <c r="F27" s="125">
        <v>6170.9030000000002</v>
      </c>
      <c r="G27" s="125">
        <v>0</v>
      </c>
      <c r="H27" s="125">
        <v>6294.7252439550302</v>
      </c>
      <c r="I27" s="125">
        <v>6368.55</v>
      </c>
      <c r="J27" s="125">
        <v>73.825000000000003</v>
      </c>
      <c r="K27" s="125">
        <v>6294.7247069750001</v>
      </c>
      <c r="L27" s="125">
        <v>73.825293025000065</v>
      </c>
      <c r="M27" s="125">
        <v>2.4395503005791852E-4</v>
      </c>
    </row>
    <row r="28" spans="1:13" x14ac:dyDescent="0.25">
      <c r="A28" s="126" t="s">
        <v>15</v>
      </c>
      <c r="B28" s="125">
        <v>8314.7410574796868</v>
      </c>
      <c r="C28" s="125">
        <v>3230.1779999999999</v>
      </c>
      <c r="D28" s="125">
        <v>3455.6306857855466</v>
      </c>
      <c r="E28" s="125">
        <v>15000.549743265234</v>
      </c>
      <c r="F28" s="125">
        <v>6385.4409999999998</v>
      </c>
      <c r="G28" s="125">
        <v>10408.062999999998</v>
      </c>
      <c r="H28" s="115">
        <v>19023.171743265233</v>
      </c>
      <c r="I28" s="125">
        <v>21962.049798749998</v>
      </c>
      <c r="J28" s="125">
        <v>2938.8788490000002</v>
      </c>
      <c r="K28" s="125">
        <v>19022.689008750003</v>
      </c>
      <c r="L28" s="115">
        <v>2939.3607899999952</v>
      </c>
      <c r="M28" s="125">
        <v>7.9351523481818731E-4</v>
      </c>
    </row>
    <row r="29" spans="1:13" x14ac:dyDescent="0.25">
      <c r="A29" s="126" t="s">
        <v>38</v>
      </c>
      <c r="B29" s="125">
        <v>5431.9429232369794</v>
      </c>
      <c r="C29" s="125">
        <v>2110.2449999999999</v>
      </c>
      <c r="D29" s="125">
        <v>2257.5313553616588</v>
      </c>
      <c r="E29" s="125">
        <v>9799.7192785986372</v>
      </c>
      <c r="F29" s="125">
        <v>1587.2729999999999</v>
      </c>
      <c r="G29" s="125">
        <v>675.13499999999999</v>
      </c>
      <c r="H29" s="115">
        <v>8887.5812785986382</v>
      </c>
      <c r="I29" s="125">
        <v>10266.5640435</v>
      </c>
      <c r="J29" s="125">
        <v>1378.9850000000001</v>
      </c>
      <c r="K29" s="125">
        <v>8819.1910502500014</v>
      </c>
      <c r="L29" s="115">
        <v>1447.3729932499991</v>
      </c>
      <c r="M29" s="125">
        <v>2.2350986378114612E-3</v>
      </c>
    </row>
    <row r="30" spans="1:13" x14ac:dyDescent="0.25">
      <c r="A30" s="126" t="s">
        <v>42</v>
      </c>
      <c r="B30" s="125">
        <v>4817.7617303221459</v>
      </c>
      <c r="C30" s="125">
        <v>1871.643</v>
      </c>
      <c r="D30" s="125">
        <v>2002.2758564595442</v>
      </c>
      <c r="E30" s="125">
        <v>8691.6805867816911</v>
      </c>
      <c r="F30" s="125">
        <v>1799.7</v>
      </c>
      <c r="G30" s="125">
        <v>0</v>
      </c>
      <c r="H30" s="115">
        <v>6891.9805867816913</v>
      </c>
      <c r="I30" s="125">
        <v>7655.835</v>
      </c>
      <c r="J30" s="125">
        <v>763.91725799999995</v>
      </c>
      <c r="K30" s="125">
        <v>6846.0603176199984</v>
      </c>
      <c r="L30" s="115">
        <v>809.77468238000165</v>
      </c>
      <c r="M30" s="125">
        <v>6.2844781691183016E-2</v>
      </c>
    </row>
    <row r="31" spans="1:13" x14ac:dyDescent="0.25">
      <c r="A31" s="126" t="s">
        <v>1276</v>
      </c>
      <c r="B31" s="125">
        <v>3767.3012477715865</v>
      </c>
      <c r="C31" s="125">
        <v>1463.5519999999999</v>
      </c>
      <c r="D31" s="125">
        <v>1565.7014096291928</v>
      </c>
      <c r="E31" s="125">
        <v>6796.5546574007785</v>
      </c>
      <c r="F31" s="125">
        <v>256.495</v>
      </c>
      <c r="G31" s="125">
        <v>0</v>
      </c>
      <c r="H31" s="115">
        <v>6540.0596574007786</v>
      </c>
      <c r="I31" s="125">
        <v>10424.749302000002</v>
      </c>
      <c r="J31" s="125">
        <v>3884.6898675000002</v>
      </c>
      <c r="K31" s="125">
        <v>6540.0594621999999</v>
      </c>
      <c r="L31" s="115">
        <v>3884.6898398000021</v>
      </c>
      <c r="M31" s="125">
        <v>2.2290077686193399E-4</v>
      </c>
    </row>
    <row r="32" spans="1:13" x14ac:dyDescent="0.25">
      <c r="A32" s="124" t="s">
        <v>94</v>
      </c>
      <c r="B32" s="125">
        <v>347.31265252546376</v>
      </c>
      <c r="C32" s="125">
        <v>134.92699999999999</v>
      </c>
      <c r="D32" s="125">
        <v>144.34415351382665</v>
      </c>
      <c r="E32" s="125">
        <v>626.58380603929038</v>
      </c>
      <c r="F32" s="125">
        <v>0</v>
      </c>
      <c r="G32" s="125">
        <v>2033.27</v>
      </c>
      <c r="H32" s="125">
        <v>2659.8538060392902</v>
      </c>
      <c r="I32" s="125">
        <v>2196.1421950000004</v>
      </c>
      <c r="J32" s="125">
        <v>5.0421610000000001</v>
      </c>
      <c r="K32" s="125">
        <v>2191.1000345000007</v>
      </c>
      <c r="L32" s="125">
        <v>5.0421604999996816</v>
      </c>
      <c r="M32" s="125">
        <v>468.75377203928991</v>
      </c>
    </row>
    <row r="33" spans="1:13" x14ac:dyDescent="0.25">
      <c r="A33" s="124" t="s">
        <v>31</v>
      </c>
      <c r="B33" s="125">
        <v>2812.86225681415</v>
      </c>
      <c r="C33" s="125">
        <v>1092.7629999999999</v>
      </c>
      <c r="D33" s="125">
        <v>1169.0337753562337</v>
      </c>
      <c r="E33" s="125">
        <v>5074.6590321703834</v>
      </c>
      <c r="F33" s="125">
        <v>4011.6590000000001</v>
      </c>
      <c r="G33" s="125">
        <v>678.67200000000003</v>
      </c>
      <c r="H33" s="125">
        <v>1741.6720321703833</v>
      </c>
      <c r="I33" s="125">
        <v>2657.5</v>
      </c>
      <c r="J33" s="125">
        <v>1063</v>
      </c>
      <c r="K33" s="125">
        <v>1063</v>
      </c>
      <c r="L33" s="125">
        <v>1594.5</v>
      </c>
      <c r="M33" s="125">
        <v>147.17203217038332</v>
      </c>
    </row>
    <row r="34" spans="1:13" x14ac:dyDescent="0.25">
      <c r="A34" s="124" t="s">
        <v>48</v>
      </c>
      <c r="B34" s="125">
        <v>3672.6075457677393</v>
      </c>
      <c r="C34" s="125">
        <v>1426.7639999999999</v>
      </c>
      <c r="D34" s="125">
        <v>1526.3464303059625</v>
      </c>
      <c r="E34" s="125">
        <v>6625.7179760737017</v>
      </c>
      <c r="F34" s="125">
        <v>1162.079</v>
      </c>
      <c r="G34" s="125">
        <v>0</v>
      </c>
      <c r="H34" s="125">
        <v>5463.638976073702</v>
      </c>
      <c r="I34" s="125">
        <v>6111.7865373000013</v>
      </c>
      <c r="J34" s="125">
        <v>648.14814300000012</v>
      </c>
      <c r="K34" s="125">
        <v>5463.6376830000008</v>
      </c>
      <c r="L34" s="125">
        <v>648.14885430000049</v>
      </c>
      <c r="M34" s="125">
        <v>5.8177370078738022E-4</v>
      </c>
    </row>
    <row r="35" spans="1:13" x14ac:dyDescent="0.25">
      <c r="A35" s="124" t="s">
        <v>19</v>
      </c>
      <c r="B35" s="125">
        <v>5166.6475035054491</v>
      </c>
      <c r="C35" s="125">
        <v>2007.181</v>
      </c>
      <c r="D35" s="125">
        <v>2147.2738035166808</v>
      </c>
      <c r="E35" s="125">
        <v>9321.102307022129</v>
      </c>
      <c r="F35" s="125">
        <v>0</v>
      </c>
      <c r="G35" s="125">
        <v>0</v>
      </c>
      <c r="H35" s="125">
        <v>9321.102307022129</v>
      </c>
      <c r="I35" s="125">
        <v>9569.5522834999992</v>
      </c>
      <c r="J35" s="125">
        <v>1001.766033</v>
      </c>
      <c r="K35" s="125">
        <v>8551.4886685000001</v>
      </c>
      <c r="L35" s="125">
        <v>1018.0636149999991</v>
      </c>
      <c r="M35" s="125">
        <v>753.31605652212977</v>
      </c>
    </row>
    <row r="36" spans="1:13" x14ac:dyDescent="0.25">
      <c r="A36" s="126" t="s">
        <v>95</v>
      </c>
      <c r="B36" s="125">
        <v>1127.0332787989</v>
      </c>
      <c r="C36" s="125">
        <v>437.839</v>
      </c>
      <c r="D36" s="125">
        <v>468.39832475787074</v>
      </c>
      <c r="E36" s="115">
        <v>2033.2706035567708</v>
      </c>
      <c r="F36" s="125">
        <v>2033.27</v>
      </c>
      <c r="G36" s="125">
        <v>0</v>
      </c>
      <c r="H36" s="115">
        <v>6.0355677078405279E-4</v>
      </c>
      <c r="I36" s="125">
        <v>0</v>
      </c>
      <c r="J36" s="125">
        <v>0</v>
      </c>
      <c r="K36" s="125">
        <v>0</v>
      </c>
      <c r="L36" s="115">
        <v>0</v>
      </c>
      <c r="M36" s="125">
        <v>6.0355677078405279E-4</v>
      </c>
    </row>
    <row r="37" spans="1:13" x14ac:dyDescent="0.25">
      <c r="A37" s="124" t="s">
        <v>16</v>
      </c>
      <c r="B37" s="125">
        <v>6548.9622045932892</v>
      </c>
      <c r="C37" s="125">
        <v>2544.194</v>
      </c>
      <c r="D37" s="125">
        <v>2721.7678335135111</v>
      </c>
      <c r="E37" s="125">
        <v>11814.924038106801</v>
      </c>
      <c r="F37" s="125">
        <v>4584.8009999999995</v>
      </c>
      <c r="G37" s="125">
        <v>16016.290999999999</v>
      </c>
      <c r="H37" s="125">
        <v>23246.414038106799</v>
      </c>
      <c r="I37" s="125">
        <v>24027.905062499998</v>
      </c>
      <c r="J37" s="125">
        <v>782.225235</v>
      </c>
      <c r="K37" s="125">
        <v>23221.954567149998</v>
      </c>
      <c r="L37" s="125">
        <v>805.95049534999998</v>
      </c>
      <c r="M37" s="125">
        <v>0.73421060680095707</v>
      </c>
    </row>
    <row r="38" spans="1:13" x14ac:dyDescent="0.25">
      <c r="A38" s="124" t="s">
        <v>33</v>
      </c>
      <c r="B38" s="125">
        <v>2186.9475588083901</v>
      </c>
      <c r="C38" s="125">
        <v>849.60299999999995</v>
      </c>
      <c r="D38" s="125">
        <v>908.9017974436814</v>
      </c>
      <c r="E38" s="125">
        <v>3945.4523562520717</v>
      </c>
      <c r="F38" s="125">
        <v>4162.5552369999996</v>
      </c>
      <c r="G38" s="125">
        <v>2890.0410000000002</v>
      </c>
      <c r="H38" s="125">
        <v>2672.9381192520723</v>
      </c>
      <c r="I38" s="125">
        <v>3934.536294475</v>
      </c>
      <c r="J38" s="125">
        <v>1261.599342</v>
      </c>
      <c r="K38" s="125">
        <v>2671.5523505249998</v>
      </c>
      <c r="L38" s="125">
        <v>1262.9839439500001</v>
      </c>
      <c r="M38" s="125">
        <v>1.1667770722851856E-3</v>
      </c>
    </row>
    <row r="39" spans="1:13" x14ac:dyDescent="0.25">
      <c r="A39" s="124" t="s">
        <v>64</v>
      </c>
      <c r="B39" s="125">
        <v>3694.0555749816403</v>
      </c>
      <c r="C39" s="125">
        <v>1435.097</v>
      </c>
      <c r="D39" s="125">
        <v>1535.2602939354867</v>
      </c>
      <c r="E39" s="125">
        <v>6664.4128689171266</v>
      </c>
      <c r="F39" s="125">
        <v>0</v>
      </c>
      <c r="G39" s="125">
        <v>0</v>
      </c>
      <c r="H39" s="125">
        <v>6664.4128689171266</v>
      </c>
      <c r="I39" s="125">
        <v>6773.3027795000007</v>
      </c>
      <c r="J39" s="125">
        <v>108.89086599999999</v>
      </c>
      <c r="K39" s="125">
        <v>6664.4047066300009</v>
      </c>
      <c r="L39" s="125">
        <v>108.89807286999985</v>
      </c>
      <c r="M39" s="125">
        <v>9.5541712587987604E-4</v>
      </c>
    </row>
    <row r="40" spans="1:13" x14ac:dyDescent="0.25">
      <c r="A40" s="124" t="s">
        <v>51</v>
      </c>
      <c r="B40" s="125">
        <v>1484.7395364831245</v>
      </c>
      <c r="C40" s="125">
        <v>576.80399999999997</v>
      </c>
      <c r="D40" s="125">
        <v>617.06209095407269</v>
      </c>
      <c r="E40" s="125">
        <v>2678.6056274371972</v>
      </c>
      <c r="F40" s="125">
        <v>1859.3210000000001</v>
      </c>
      <c r="G40" s="125">
        <v>0</v>
      </c>
      <c r="H40" s="125">
        <v>819.28462743719706</v>
      </c>
      <c r="I40" s="125">
        <v>819.28499999999997</v>
      </c>
      <c r="J40" s="125">
        <v>0</v>
      </c>
      <c r="K40" s="125">
        <v>819.28500000000008</v>
      </c>
      <c r="L40" s="125">
        <v>0</v>
      </c>
      <c r="M40" s="125">
        <v>-3.725628029087602E-4</v>
      </c>
    </row>
    <row r="41" spans="1:13" x14ac:dyDescent="0.25">
      <c r="A41" s="124" t="s">
        <v>23</v>
      </c>
      <c r="B41" s="125">
        <v>909.89257622752268</v>
      </c>
      <c r="C41" s="125">
        <v>353.48200000000003</v>
      </c>
      <c r="D41" s="125">
        <v>378.15401411109707</v>
      </c>
      <c r="E41" s="125">
        <v>1641.5285903386198</v>
      </c>
      <c r="F41" s="125">
        <v>1641.5319999999999</v>
      </c>
      <c r="G41" s="125">
        <v>0</v>
      </c>
      <c r="H41" s="125">
        <v>-3.4096613801466447E-3</v>
      </c>
      <c r="I41" s="125">
        <v>0</v>
      </c>
      <c r="J41" s="125">
        <v>0</v>
      </c>
      <c r="K41" s="125">
        <v>0</v>
      </c>
      <c r="L41" s="125">
        <v>0</v>
      </c>
      <c r="M41" s="125">
        <v>-3.4096613801466447E-3</v>
      </c>
    </row>
    <row r="42" spans="1:13" x14ac:dyDescent="0.25">
      <c r="A42" s="124" t="s">
        <v>49</v>
      </c>
      <c r="B42" s="125">
        <v>1864.4790814680123</v>
      </c>
      <c r="C42" s="125">
        <v>724.32799999999997</v>
      </c>
      <c r="D42" s="125">
        <v>774.88295575124744</v>
      </c>
      <c r="E42" s="125">
        <v>3363.6900372192595</v>
      </c>
      <c r="F42" s="125">
        <v>2482.8519999999999</v>
      </c>
      <c r="G42" s="125">
        <v>0</v>
      </c>
      <c r="H42" s="125">
        <v>880.8380372192596</v>
      </c>
      <c r="I42" s="125">
        <v>1761.675</v>
      </c>
      <c r="J42" s="125">
        <v>880.83749999999998</v>
      </c>
      <c r="K42" s="125">
        <v>880.83749999999998</v>
      </c>
      <c r="L42" s="125">
        <v>880.83749999999998</v>
      </c>
      <c r="M42" s="125">
        <v>5.3721925962690875E-4</v>
      </c>
    </row>
    <row r="43" spans="1:13" x14ac:dyDescent="0.25">
      <c r="A43" s="124" t="s">
        <v>39</v>
      </c>
      <c r="B43" s="125">
        <v>5296.3168098129563</v>
      </c>
      <c r="C43" s="125">
        <v>2057.556</v>
      </c>
      <c r="D43" s="125">
        <v>2201.1647462150895</v>
      </c>
      <c r="E43" s="125">
        <v>9555.0375560280445</v>
      </c>
      <c r="F43" s="125">
        <v>1159.8</v>
      </c>
      <c r="G43" s="125">
        <v>1106.462</v>
      </c>
      <c r="H43" s="125">
        <v>9501.6995560280448</v>
      </c>
      <c r="I43" s="125">
        <v>9624.8700000000008</v>
      </c>
      <c r="J43" s="125">
        <v>123.17099999999999</v>
      </c>
      <c r="K43" s="125">
        <v>9472.7099139300008</v>
      </c>
      <c r="L43" s="125">
        <v>152.16008607000003</v>
      </c>
      <c r="M43" s="125">
        <v>5.5602804394538907E-4</v>
      </c>
    </row>
    <row r="44" spans="1:13" x14ac:dyDescent="0.25">
      <c r="A44" s="126" t="s">
        <v>37</v>
      </c>
      <c r="B44" s="125">
        <v>4157.3957156763818</v>
      </c>
      <c r="C44" s="125">
        <v>1615.0989999999999</v>
      </c>
      <c r="D44" s="125">
        <v>1727.825810657215</v>
      </c>
      <c r="E44" s="125">
        <v>7500.3205263335967</v>
      </c>
      <c r="F44" s="125">
        <v>7500.3209999999999</v>
      </c>
      <c r="G44" s="125">
        <v>0</v>
      </c>
      <c r="H44" s="125">
        <v>-4.7366640319523867E-4</v>
      </c>
      <c r="I44" s="125">
        <v>0</v>
      </c>
      <c r="J44" s="125">
        <v>0</v>
      </c>
      <c r="K44" s="125">
        <v>0</v>
      </c>
      <c r="L44" s="125">
        <v>0</v>
      </c>
      <c r="M44" s="125">
        <v>-4.7366640319523867E-4</v>
      </c>
    </row>
    <row r="45" spans="1:13" x14ac:dyDescent="0.25">
      <c r="A45" s="124" t="s">
        <v>32</v>
      </c>
      <c r="B45" s="125">
        <v>974.69740444107822</v>
      </c>
      <c r="C45" s="125">
        <v>378.65800000000002</v>
      </c>
      <c r="D45" s="125">
        <v>405.087090127983</v>
      </c>
      <c r="E45" s="125">
        <v>1758.4424945690612</v>
      </c>
      <c r="F45" s="125">
        <v>1758.442</v>
      </c>
      <c r="G45" s="125">
        <v>0</v>
      </c>
      <c r="H45" s="125">
        <v>4.9456906117484323E-4</v>
      </c>
      <c r="I45" s="125">
        <v>0</v>
      </c>
      <c r="J45" s="125">
        <v>0</v>
      </c>
      <c r="K45" s="125">
        <v>0</v>
      </c>
      <c r="L45" s="125">
        <v>0</v>
      </c>
      <c r="M45" s="125">
        <v>4.9456906117484323E-4</v>
      </c>
    </row>
    <row r="46" spans="1:13" x14ac:dyDescent="0.25">
      <c r="A46" s="124" t="s">
        <v>17</v>
      </c>
      <c r="B46" s="125">
        <v>1636.0284137232106</v>
      </c>
      <c r="C46" s="125">
        <v>635.57799999999997</v>
      </c>
      <c r="D46" s="125">
        <v>679.93819052167032</v>
      </c>
      <c r="E46" s="125">
        <v>2951.5446042448812</v>
      </c>
      <c r="F46" s="125">
        <v>1349.4749999999999</v>
      </c>
      <c r="G46" s="125">
        <v>0</v>
      </c>
      <c r="H46" s="125">
        <v>1602.0696042448812</v>
      </c>
      <c r="I46" s="125">
        <v>1602.3749999999998</v>
      </c>
      <c r="J46" s="125">
        <v>0.30599999999999999</v>
      </c>
      <c r="K46" s="125">
        <v>1602.0694805000001</v>
      </c>
      <c r="L46" s="125">
        <v>0.30551949999971839</v>
      </c>
      <c r="M46" s="125">
        <v>6.0424488147509114E-4</v>
      </c>
    </row>
    <row r="47" spans="1:13" x14ac:dyDescent="0.25">
      <c r="A47" s="124" t="s">
        <v>18</v>
      </c>
      <c r="B47" s="125">
        <v>3964.3287965572617</v>
      </c>
      <c r="C47" s="125">
        <v>1540.0940000000001</v>
      </c>
      <c r="D47" s="125">
        <v>1647.5866347759713</v>
      </c>
      <c r="E47" s="125">
        <v>7152.0094313332329</v>
      </c>
      <c r="F47" s="125">
        <v>3053.201</v>
      </c>
      <c r="G47" s="125">
        <v>16964.995999999999</v>
      </c>
      <c r="H47" s="125">
        <v>21063.804431333232</v>
      </c>
      <c r="I47" s="125">
        <v>22386.059999999998</v>
      </c>
      <c r="J47" s="125">
        <v>1322.255465</v>
      </c>
      <c r="K47" s="125">
        <v>21063.804598000006</v>
      </c>
      <c r="L47" s="125">
        <v>1322.2554019999916</v>
      </c>
      <c r="M47" s="125">
        <v>-1.0366676565354283E-4</v>
      </c>
    </row>
    <row r="48" spans="1:13" x14ac:dyDescent="0.25">
      <c r="A48" s="124" t="s">
        <v>34</v>
      </c>
      <c r="B48" s="125">
        <v>6503.7742959822444</v>
      </c>
      <c r="C48" s="125">
        <v>2526.6390000000001</v>
      </c>
      <c r="D48" s="125">
        <v>2702.9876066196953</v>
      </c>
      <c r="E48" s="125">
        <v>11733.400902601941</v>
      </c>
      <c r="F48" s="125">
        <v>0</v>
      </c>
      <c r="G48" s="125">
        <v>0</v>
      </c>
      <c r="H48" s="125">
        <v>11733.400902601941</v>
      </c>
      <c r="I48" s="125">
        <v>11789.175125000002</v>
      </c>
      <c r="J48" s="125">
        <v>55.828920000000004</v>
      </c>
      <c r="K48" s="125">
        <v>11602.490205499998</v>
      </c>
      <c r="L48" s="125">
        <v>186.68491950000316</v>
      </c>
      <c r="M48" s="125">
        <v>5.4697601939629692E-2</v>
      </c>
    </row>
    <row r="49" spans="1:13" x14ac:dyDescent="0.25">
      <c r="A49" s="124" t="s">
        <v>50</v>
      </c>
      <c r="B49" s="125">
        <v>1283.0698935765595</v>
      </c>
      <c r="C49" s="125">
        <v>498.45699999999999</v>
      </c>
      <c r="D49" s="125">
        <v>533.2475979227554</v>
      </c>
      <c r="E49" s="125">
        <v>2314.7744914993145</v>
      </c>
      <c r="F49" s="125">
        <v>507.476</v>
      </c>
      <c r="G49" s="125">
        <v>0</v>
      </c>
      <c r="H49" s="125">
        <v>1807.2984914993144</v>
      </c>
      <c r="I49" s="125">
        <v>1870.3536509999999</v>
      </c>
      <c r="J49" s="125">
        <v>74.012734999999992</v>
      </c>
      <c r="K49" s="125">
        <v>1552.8625416099999</v>
      </c>
      <c r="L49" s="125">
        <v>317.49110939000002</v>
      </c>
      <c r="M49" s="125">
        <v>10.957575499314515</v>
      </c>
    </row>
    <row r="50" spans="1:13" x14ac:dyDescent="0.25">
      <c r="A50" s="124" t="s">
        <v>20</v>
      </c>
      <c r="B50" s="125">
        <v>4279.0769303063826</v>
      </c>
      <c r="C50" s="125">
        <v>1662.37</v>
      </c>
      <c r="D50" s="125">
        <v>1778.3968791068849</v>
      </c>
      <c r="E50" s="125">
        <v>7719.8438094132671</v>
      </c>
      <c r="F50" s="125">
        <v>1068.25</v>
      </c>
      <c r="G50" s="125">
        <v>14145.152999999998</v>
      </c>
      <c r="H50" s="125">
        <v>20796.746809413264</v>
      </c>
      <c r="I50" s="125">
        <v>20813.986670000002</v>
      </c>
      <c r="J50" s="125">
        <v>1641.3329779999999</v>
      </c>
      <c r="K50" s="125">
        <v>18296.888703189998</v>
      </c>
      <c r="L50" s="125">
        <v>2517.0979668100044</v>
      </c>
      <c r="M50" s="125">
        <v>1624.0931174132616</v>
      </c>
    </row>
    <row r="51" spans="1:13" x14ac:dyDescent="0.25">
      <c r="A51" s="124" t="s">
        <v>21</v>
      </c>
      <c r="B51" s="125">
        <v>4732.9973821941048</v>
      </c>
      <c r="C51" s="125">
        <v>1838.713</v>
      </c>
      <c r="D51" s="125">
        <v>1967.047545628581</v>
      </c>
      <c r="E51" s="125">
        <v>8538.7579278226858</v>
      </c>
      <c r="F51" s="125">
        <v>6409.5</v>
      </c>
      <c r="G51" s="125">
        <v>1068.25</v>
      </c>
      <c r="H51" s="125">
        <v>3197.5079278226858</v>
      </c>
      <c r="I51" s="125">
        <v>5987.498520000001</v>
      </c>
      <c r="J51" s="125">
        <v>2814.7960000000003</v>
      </c>
      <c r="K51" s="125">
        <v>3172.7025000000003</v>
      </c>
      <c r="L51" s="125">
        <v>2814.7960200000007</v>
      </c>
      <c r="M51" s="125">
        <v>24.805407822685083</v>
      </c>
    </row>
    <row r="52" spans="1:13" x14ac:dyDescent="0.25">
      <c r="A52" s="124" t="s">
        <v>27</v>
      </c>
      <c r="B52" s="125">
        <v>4107.3161947892486</v>
      </c>
      <c r="C52" s="125">
        <v>1595.643</v>
      </c>
      <c r="D52" s="125">
        <v>1707.0126154042682</v>
      </c>
      <c r="E52" s="125">
        <v>7409.9718101935168</v>
      </c>
      <c r="F52" s="125">
        <v>4394.5997500000003</v>
      </c>
      <c r="G52" s="125">
        <v>0</v>
      </c>
      <c r="H52" s="125">
        <v>3015.3720601935165</v>
      </c>
      <c r="I52" s="125">
        <v>4201.6390000000001</v>
      </c>
      <c r="J52" s="125">
        <v>1186.2667500000002</v>
      </c>
      <c r="K52" s="125">
        <v>2732.6808749999996</v>
      </c>
      <c r="L52" s="125">
        <v>1468.9581250000006</v>
      </c>
      <c r="M52" s="125">
        <v>-1.8980648337674211E-4</v>
      </c>
    </row>
    <row r="53" spans="1:13" x14ac:dyDescent="0.25">
      <c r="A53" s="124" t="s">
        <v>28</v>
      </c>
      <c r="B53" s="125">
        <v>4111.3969938422833</v>
      </c>
      <c r="C53" s="125">
        <v>1597.229</v>
      </c>
      <c r="D53" s="125">
        <v>1708.708607418055</v>
      </c>
      <c r="E53" s="125">
        <v>7417.3346012603388</v>
      </c>
      <c r="F53" s="125">
        <v>7242.8387299999995</v>
      </c>
      <c r="G53" s="125">
        <v>1070.1099999999999</v>
      </c>
      <c r="H53" s="125">
        <v>1244.6058712603392</v>
      </c>
      <c r="I53" s="125">
        <v>2932.875</v>
      </c>
      <c r="J53" s="125">
        <v>1688.27</v>
      </c>
      <c r="K53" s="125">
        <v>1244.6055000000001</v>
      </c>
      <c r="L53" s="125">
        <v>1688.2694999999999</v>
      </c>
      <c r="M53" s="125">
        <v>8.7126033918139001E-4</v>
      </c>
    </row>
    <row r="54" spans="1:13" x14ac:dyDescent="0.25">
      <c r="A54" s="126" t="s">
        <v>96</v>
      </c>
      <c r="B54" s="125">
        <v>2060.9243031275723</v>
      </c>
      <c r="C54" s="125">
        <v>800.64499999999998</v>
      </c>
      <c r="D54" s="125">
        <v>0</v>
      </c>
      <c r="E54" s="125">
        <v>2861.5693031275723</v>
      </c>
      <c r="F54" s="125">
        <v>0</v>
      </c>
      <c r="G54" s="125">
        <v>0</v>
      </c>
      <c r="H54" s="115">
        <v>2861.5693031275723</v>
      </c>
      <c r="I54" s="125">
        <v>530.625</v>
      </c>
      <c r="J54" s="125">
        <v>0</v>
      </c>
      <c r="K54" s="125">
        <v>523.74470400000007</v>
      </c>
      <c r="L54" s="115">
        <v>6.8802959999999302</v>
      </c>
      <c r="M54" s="125">
        <v>2330.9443031275723</v>
      </c>
    </row>
    <row r="55" spans="1:13" x14ac:dyDescent="0.25">
      <c r="A55" s="126" t="s">
        <v>36</v>
      </c>
      <c r="B55" s="125">
        <v>6865.3276166600899</v>
      </c>
      <c r="C55" s="125">
        <v>2667.098</v>
      </c>
      <c r="D55" s="125">
        <v>2853.2502234402282</v>
      </c>
      <c r="E55" s="125">
        <v>12385.675840100317</v>
      </c>
      <c r="F55" s="125">
        <v>4934.9189999999999</v>
      </c>
      <c r="G55" s="125">
        <v>9879.7769999999982</v>
      </c>
      <c r="H55" s="125">
        <v>17330.533840100317</v>
      </c>
      <c r="I55" s="125">
        <v>22581.418331000004</v>
      </c>
      <c r="J55" s="125">
        <v>5250.8838200000009</v>
      </c>
      <c r="K55" s="125">
        <v>17178.413760775005</v>
      </c>
      <c r="L55" s="125">
        <v>5403.004570224999</v>
      </c>
      <c r="M55" s="125">
        <v>-6.7089968615619E-4</v>
      </c>
    </row>
    <row r="56" spans="1:13" x14ac:dyDescent="0.25">
      <c r="A56" s="124" t="s">
        <v>30</v>
      </c>
      <c r="B56" s="125">
        <v>3289.679630933932</v>
      </c>
      <c r="C56" s="125">
        <v>1278.001</v>
      </c>
      <c r="D56" s="125">
        <v>1367.2004696806205</v>
      </c>
      <c r="E56" s="125">
        <v>5934.8811006145525</v>
      </c>
      <c r="F56" s="125">
        <v>0</v>
      </c>
      <c r="G56" s="125">
        <v>10657.922</v>
      </c>
      <c r="H56" s="125">
        <v>16592.803100614554</v>
      </c>
      <c r="I56" s="125">
        <v>18379.894707500003</v>
      </c>
      <c r="J56" s="125">
        <v>1787.9061445</v>
      </c>
      <c r="K56" s="125">
        <v>16118.05623767</v>
      </c>
      <c r="L56" s="125">
        <v>2261.8384698300033</v>
      </c>
      <c r="M56" s="125">
        <v>0.81453761455054519</v>
      </c>
    </row>
    <row r="57" spans="1:13" x14ac:dyDescent="0.25">
      <c r="A57" s="124" t="s">
        <v>24</v>
      </c>
      <c r="B57" s="125">
        <v>4465.1220729270735</v>
      </c>
      <c r="C57" s="125">
        <v>1734.6469999999999</v>
      </c>
      <c r="D57" s="125">
        <v>1855.7177841521564</v>
      </c>
      <c r="E57" s="125">
        <v>8055.4868570792296</v>
      </c>
      <c r="F57" s="125">
        <v>8320.5969100000002</v>
      </c>
      <c r="G57" s="125">
        <v>265.11</v>
      </c>
      <c r="H57" s="125">
        <v>-5.2920770599484968E-5</v>
      </c>
      <c r="I57" s="125">
        <v>0</v>
      </c>
      <c r="J57" s="125">
        <v>0</v>
      </c>
      <c r="K57" s="125">
        <v>0</v>
      </c>
      <c r="L57" s="125">
        <v>0</v>
      </c>
      <c r="M57" s="125">
        <v>-5.2920770599484968E-5</v>
      </c>
    </row>
    <row r="58" spans="1:13" x14ac:dyDescent="0.25">
      <c r="A58" s="124" t="s">
        <v>52</v>
      </c>
      <c r="B58" s="125">
        <v>1773.4518179819406</v>
      </c>
      <c r="C58" s="125">
        <v>688.96500000000003</v>
      </c>
      <c r="D58" s="125">
        <v>737.05175899225867</v>
      </c>
      <c r="E58" s="125">
        <v>3199.4685769741996</v>
      </c>
      <c r="F58" s="125">
        <v>65.856000000000009</v>
      </c>
      <c r="G58" s="125">
        <v>0</v>
      </c>
      <c r="H58" s="125">
        <v>3133.6125769741993</v>
      </c>
      <c r="I58" s="125">
        <v>3133.9846285000003</v>
      </c>
      <c r="J58" s="125">
        <v>0.37335800000000002</v>
      </c>
      <c r="K58" s="125">
        <v>3133.6112698000002</v>
      </c>
      <c r="L58" s="125">
        <v>0.37335870000015348</v>
      </c>
      <c r="M58" s="125">
        <v>1.3064741990018169E-3</v>
      </c>
    </row>
    <row r="59" spans="1:13" x14ac:dyDescent="0.25">
      <c r="A59" s="124" t="s">
        <v>14</v>
      </c>
      <c r="B59" s="125">
        <v>6790.5365868175422</v>
      </c>
      <c r="C59" s="125">
        <v>2638.0430000000001</v>
      </c>
      <c r="D59" s="125">
        <v>2822.1668528386967</v>
      </c>
      <c r="E59" s="125">
        <v>12250.746439656239</v>
      </c>
      <c r="F59" s="125">
        <v>0</v>
      </c>
      <c r="G59" s="125">
        <v>3399.9739999999997</v>
      </c>
      <c r="H59" s="125">
        <v>15650.720439656239</v>
      </c>
      <c r="I59" s="125">
        <v>17846.9611882545</v>
      </c>
      <c r="J59" s="125">
        <v>2196.241</v>
      </c>
      <c r="K59" s="125">
        <v>15646.197334249997</v>
      </c>
      <c r="L59" s="125">
        <v>2200.7638540045027</v>
      </c>
      <c r="M59" s="125">
        <v>2.5140173966065049E-4</v>
      </c>
    </row>
    <row r="60" spans="1:13" x14ac:dyDescent="0.25">
      <c r="A60" s="124" t="s">
        <v>29</v>
      </c>
      <c r="B60" s="125">
        <v>3867.3462075391776</v>
      </c>
      <c r="C60" s="125">
        <v>1502.4179999999999</v>
      </c>
      <c r="D60" s="125">
        <v>1607.2803873196729</v>
      </c>
      <c r="E60" s="125">
        <v>6977.0445948588504</v>
      </c>
      <c r="F60" s="125">
        <v>2514.0410000000002</v>
      </c>
      <c r="G60" s="125">
        <v>7469</v>
      </c>
      <c r="H60" s="125">
        <v>11932.00359485885</v>
      </c>
      <c r="I60" s="125">
        <v>12488.296026010225</v>
      </c>
      <c r="J60" s="125">
        <v>556.38965349999989</v>
      </c>
      <c r="K60" s="125">
        <v>11652.177577400002</v>
      </c>
      <c r="L60" s="125">
        <v>836.11844861022291</v>
      </c>
      <c r="M60" s="125">
        <v>9.7222348625564337E-2</v>
      </c>
    </row>
    <row r="61" spans="1:13" x14ac:dyDescent="0.25">
      <c r="A61" s="124" t="s">
        <v>40</v>
      </c>
      <c r="B61" s="125">
        <v>8037.1723849813752</v>
      </c>
      <c r="C61" s="125">
        <v>3122.346</v>
      </c>
      <c r="D61" s="125">
        <v>3340.2723342184731</v>
      </c>
      <c r="E61" s="125">
        <v>14499.790719199847</v>
      </c>
      <c r="F61" s="125">
        <v>4588.7730000000001</v>
      </c>
      <c r="G61" s="125">
        <v>907.02499999999998</v>
      </c>
      <c r="H61" s="125">
        <v>10818.042719199848</v>
      </c>
      <c r="I61" s="125">
        <v>12371.228057</v>
      </c>
      <c r="J61" s="125">
        <v>1553.1903189999998</v>
      </c>
      <c r="K61" s="125">
        <v>10817.539619000005</v>
      </c>
      <c r="L61" s="125">
        <v>1553.6884379999956</v>
      </c>
      <c r="M61" s="125">
        <v>4.9811998474069696E-3</v>
      </c>
    </row>
    <row r="62" spans="1:13" x14ac:dyDescent="0.25">
      <c r="A62" s="124" t="s">
        <v>35</v>
      </c>
      <c r="B62" s="125">
        <v>5061.0829972996698</v>
      </c>
      <c r="C62" s="125">
        <v>1966.17</v>
      </c>
      <c r="D62" s="125">
        <v>2103.4008861939778</v>
      </c>
      <c r="E62" s="125">
        <v>9130.6538834936473</v>
      </c>
      <c r="F62" s="125">
        <v>1582.16</v>
      </c>
      <c r="G62" s="125">
        <v>2971.2959999999998</v>
      </c>
      <c r="H62" s="125">
        <v>10519.789883493648</v>
      </c>
      <c r="I62" s="125">
        <v>11529.703436999998</v>
      </c>
      <c r="J62" s="125">
        <v>1487.8061889999999</v>
      </c>
      <c r="K62" s="125">
        <v>10041.89718125</v>
      </c>
      <c r="L62" s="125">
        <v>1487.8062557499979</v>
      </c>
      <c r="M62" s="125">
        <v>477.89263549364932</v>
      </c>
    </row>
    <row r="63" spans="1:13" x14ac:dyDescent="0.25">
      <c r="A63" s="124" t="s">
        <v>25</v>
      </c>
      <c r="B63" s="125">
        <v>2679.7982539116015</v>
      </c>
      <c r="C63" s="125">
        <v>1041.07</v>
      </c>
      <c r="D63" s="125">
        <v>1113.7319868309175</v>
      </c>
      <c r="E63" s="125">
        <v>4834.6002407425194</v>
      </c>
      <c r="F63" s="125">
        <v>13503.367999999999</v>
      </c>
      <c r="G63" s="125">
        <v>8668.768</v>
      </c>
      <c r="H63" s="125">
        <v>2.4074251996353269E-4</v>
      </c>
      <c r="I63" s="125">
        <v>0</v>
      </c>
      <c r="J63" s="125">
        <v>0</v>
      </c>
      <c r="K63" s="125">
        <v>0</v>
      </c>
      <c r="L63" s="125">
        <v>0</v>
      </c>
      <c r="M63" s="125">
        <v>2.4074251996353269E-4</v>
      </c>
    </row>
    <row r="64" spans="1:13" ht="15" x14ac:dyDescent="0.25">
      <c r="A64" s="127" t="s">
        <v>67</v>
      </c>
      <c r="B64" s="128">
        <v>191425.17233676053</v>
      </c>
      <c r="C64" s="128">
        <v>74366.397000000012</v>
      </c>
      <c r="D64" s="128">
        <v>78700.334955960352</v>
      </c>
      <c r="E64" s="128">
        <v>344491.90429272084</v>
      </c>
      <c r="F64" s="128">
        <v>177272.36462699997</v>
      </c>
      <c r="G64" s="128">
        <v>177272.36462699994</v>
      </c>
      <c r="H64" s="128">
        <v>344491.90429272089</v>
      </c>
      <c r="I64" s="128">
        <v>384420.20163583983</v>
      </c>
      <c r="J64" s="128">
        <v>46022.254960000006</v>
      </c>
      <c r="K64" s="128">
        <v>335114.94572590082</v>
      </c>
      <c r="L64" s="128">
        <v>49189.434932638978</v>
      </c>
      <c r="M64" s="128">
        <v>6093.9576168811736</v>
      </c>
    </row>
    <row r="66" spans="1:8" ht="170.25" customHeight="1" x14ac:dyDescent="0.25">
      <c r="A66" s="161" t="s">
        <v>1475</v>
      </c>
      <c r="B66" s="161"/>
      <c r="C66" s="161"/>
      <c r="D66" s="161"/>
      <c r="E66" s="129"/>
      <c r="F66" s="129"/>
      <c r="G66" s="129"/>
      <c r="H66" s="130"/>
    </row>
    <row r="67" spans="1:8" ht="51" customHeight="1" x14ac:dyDescent="0.25">
      <c r="A67" s="158" t="s">
        <v>1486</v>
      </c>
      <c r="B67" s="158"/>
      <c r="C67" s="158"/>
      <c r="D67" s="158"/>
      <c r="E67" s="129"/>
      <c r="F67" s="129"/>
      <c r="G67" s="129"/>
      <c r="H67" s="130"/>
    </row>
    <row r="68" spans="1:8" ht="36" customHeight="1" x14ac:dyDescent="0.25">
      <c r="A68" s="162" t="s">
        <v>1487</v>
      </c>
      <c r="B68" s="162"/>
      <c r="C68" s="162"/>
      <c r="D68" s="162"/>
      <c r="E68" s="129"/>
      <c r="F68" s="129"/>
      <c r="G68" s="129"/>
      <c r="H68" s="130"/>
    </row>
    <row r="69" spans="1:8" ht="33" customHeight="1" x14ac:dyDescent="0.25">
      <c r="A69" s="158" t="s">
        <v>1488</v>
      </c>
      <c r="B69" s="158"/>
      <c r="C69" s="158"/>
      <c r="D69" s="158"/>
      <c r="E69" s="129"/>
      <c r="F69" s="129"/>
      <c r="G69" s="129"/>
      <c r="H69" s="130"/>
    </row>
    <row r="70" spans="1:8" ht="20.100000000000001" customHeight="1" x14ac:dyDescent="0.25">
      <c r="A70" s="158" t="s">
        <v>1489</v>
      </c>
      <c r="B70" s="158"/>
      <c r="C70" s="158"/>
      <c r="D70" s="158"/>
      <c r="E70" s="129"/>
      <c r="F70" s="129"/>
      <c r="G70" s="129"/>
      <c r="H70" s="130"/>
    </row>
    <row r="71" spans="1:8" ht="31.5" customHeight="1" x14ac:dyDescent="0.25">
      <c r="A71" s="158" t="s">
        <v>1388</v>
      </c>
      <c r="B71" s="158"/>
      <c r="C71" s="158"/>
      <c r="D71" s="158"/>
      <c r="E71" s="129"/>
      <c r="F71" s="129"/>
      <c r="G71" s="129"/>
      <c r="H71" s="130"/>
    </row>
    <row r="72" spans="1:8" ht="36.75" customHeight="1" x14ac:dyDescent="0.25">
      <c r="A72" s="158" t="s">
        <v>1389</v>
      </c>
      <c r="B72" s="158"/>
      <c r="C72" s="158"/>
      <c r="D72" s="158"/>
      <c r="E72" s="129"/>
      <c r="F72" s="129"/>
      <c r="G72" s="129"/>
      <c r="H72" s="130"/>
    </row>
    <row r="73" spans="1:8" ht="45.75" customHeight="1" x14ac:dyDescent="0.25">
      <c r="A73" s="158" t="s">
        <v>1490</v>
      </c>
      <c r="B73" s="158"/>
      <c r="C73" s="158"/>
      <c r="D73" s="158"/>
      <c r="E73" s="129"/>
      <c r="F73" s="129"/>
      <c r="G73" s="129"/>
      <c r="H73" s="130"/>
    </row>
  </sheetData>
  <mergeCells count="30">
    <mergeCell ref="H12:H13"/>
    <mergeCell ref="E12:E13"/>
    <mergeCell ref="D12:D13"/>
    <mergeCell ref="C12:C13"/>
    <mergeCell ref="B12:B13"/>
    <mergeCell ref="F12:G12"/>
    <mergeCell ref="M12:M13"/>
    <mergeCell ref="L12:L13"/>
    <mergeCell ref="K12:K13"/>
    <mergeCell ref="J12:J13"/>
    <mergeCell ref="I12:I13"/>
    <mergeCell ref="A72:D72"/>
    <mergeCell ref="A73:D73"/>
    <mergeCell ref="A70:D70"/>
    <mergeCell ref="A71:D71"/>
    <mergeCell ref="A12:A13"/>
    <mergeCell ref="A66:D66"/>
    <mergeCell ref="A67:D67"/>
    <mergeCell ref="A68:D68"/>
    <mergeCell ref="A69:D69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</mergeCells>
  <conditionalFormatting sqref="L14:L63">
    <cfRule type="cellIs" dxfId="6" priority="1" operator="greaterThan">
      <formula>$I14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363"/>
  <sheetViews>
    <sheetView showGridLines="0" zoomScale="80" zoomScaleNormal="80" workbookViewId="0">
      <pane ySplit="13" topLeftCell="A14" activePane="bottomLeft" state="frozen"/>
      <selection pane="bottomLeft" sqref="A1:D1"/>
    </sheetView>
  </sheetViews>
  <sheetFormatPr baseColWidth="10" defaultColWidth="25.85546875" defaultRowHeight="14.25" x14ac:dyDescent="0.25"/>
  <cols>
    <col min="1" max="1" width="64.28515625" style="5" customWidth="1"/>
    <col min="2" max="2" width="15.42578125" style="5" customWidth="1"/>
    <col min="3" max="3" width="17" style="5" customWidth="1"/>
    <col min="4" max="4" width="15.42578125" style="5" customWidth="1"/>
    <col min="5" max="5" width="14.140625" style="9" customWidth="1"/>
    <col min="6" max="6" width="14.28515625" style="11" customWidth="1"/>
    <col min="7" max="7" width="17.140625" style="9" bestFit="1" customWidth="1"/>
    <col min="8" max="8" width="15.42578125" style="11" customWidth="1"/>
    <col min="9" max="9" width="14.140625" style="11" customWidth="1"/>
    <col min="10" max="10" width="16.5703125" style="10" customWidth="1"/>
    <col min="11" max="11" width="25.85546875" style="10"/>
    <col min="12" max="12" width="25.85546875" style="5"/>
    <col min="13" max="13" width="15.7109375" style="9" customWidth="1"/>
    <col min="14" max="14" width="18.42578125" style="11" customWidth="1"/>
    <col min="15" max="15" width="15" style="9" customWidth="1"/>
    <col min="16" max="16" width="16.28515625" style="10" customWidth="1"/>
    <col min="17" max="16384" width="25.85546875" style="9"/>
  </cols>
  <sheetData>
    <row r="1" spans="1:16" s="5" customFormat="1" x14ac:dyDescent="0.25">
      <c r="A1" s="178" t="s">
        <v>97</v>
      </c>
      <c r="B1" s="178"/>
      <c r="C1" s="178"/>
      <c r="D1" s="178"/>
      <c r="G1" s="9"/>
      <c r="M1" s="9"/>
      <c r="N1" s="9"/>
      <c r="O1" s="9"/>
      <c r="P1" s="9"/>
    </row>
    <row r="2" spans="1:16" s="5" customFormat="1" x14ac:dyDescent="0.25">
      <c r="A2" s="178" t="s">
        <v>13</v>
      </c>
      <c r="B2" s="178"/>
      <c r="C2" s="178"/>
      <c r="D2" s="178"/>
      <c r="G2" s="9"/>
      <c r="M2" s="9"/>
      <c r="N2" s="9"/>
      <c r="O2" s="9"/>
      <c r="P2" s="9"/>
    </row>
    <row r="3" spans="1:16" s="5" customFormat="1" x14ac:dyDescent="0.25">
      <c r="A3" s="178" t="s">
        <v>59</v>
      </c>
      <c r="B3" s="178"/>
      <c r="C3" s="178"/>
      <c r="D3" s="178"/>
      <c r="G3" s="9"/>
      <c r="M3" s="9"/>
      <c r="N3" s="9"/>
      <c r="O3" s="9"/>
      <c r="P3" s="9"/>
    </row>
    <row r="4" spans="1:16" s="5" customFormat="1" x14ac:dyDescent="0.25">
      <c r="A4" s="178" t="s">
        <v>70</v>
      </c>
      <c r="B4" s="178"/>
      <c r="C4" s="178"/>
      <c r="D4" s="178"/>
      <c r="G4" s="9"/>
      <c r="M4" s="9"/>
      <c r="N4" s="9"/>
      <c r="O4" s="9"/>
      <c r="P4" s="9"/>
    </row>
    <row r="5" spans="1:16" s="5" customFormat="1" x14ac:dyDescent="0.25">
      <c r="A5" s="178" t="s">
        <v>0</v>
      </c>
      <c r="B5" s="178"/>
      <c r="C5" s="178"/>
      <c r="D5" s="178"/>
      <c r="G5" s="9"/>
      <c r="M5" s="9"/>
      <c r="N5" s="9"/>
      <c r="O5" s="9"/>
      <c r="P5" s="9"/>
    </row>
    <row r="6" spans="1:16" s="5" customFormat="1" x14ac:dyDescent="0.25">
      <c r="A6" s="178" t="s">
        <v>92</v>
      </c>
      <c r="B6" s="178"/>
      <c r="C6" s="178"/>
      <c r="D6" s="178"/>
      <c r="G6" s="9"/>
      <c r="M6" s="9"/>
      <c r="N6" s="9"/>
      <c r="O6" s="9"/>
      <c r="P6" s="9"/>
    </row>
    <row r="7" spans="1:16" s="5" customFormat="1" x14ac:dyDescent="0.25">
      <c r="A7" s="147" t="s">
        <v>1494</v>
      </c>
      <c r="B7" s="147"/>
      <c r="C7" s="147"/>
      <c r="D7" s="147"/>
      <c r="G7" s="9"/>
      <c r="M7" s="9"/>
      <c r="N7" s="9"/>
      <c r="O7" s="9"/>
      <c r="P7" s="9"/>
    </row>
    <row r="8" spans="1:16" s="5" customFormat="1" x14ac:dyDescent="0.25">
      <c r="A8" s="178" t="s">
        <v>78</v>
      </c>
      <c r="B8" s="178"/>
      <c r="C8" s="178"/>
      <c r="D8" s="178"/>
      <c r="G8" s="9"/>
      <c r="M8" s="9"/>
      <c r="N8" s="9"/>
      <c r="O8" s="9"/>
      <c r="P8" s="9"/>
    </row>
    <row r="9" spans="1:16" s="5" customFormat="1" x14ac:dyDescent="0.25">
      <c r="A9" s="147" t="s">
        <v>1481</v>
      </c>
      <c r="B9" s="147"/>
      <c r="C9" s="147"/>
      <c r="D9" s="147"/>
      <c r="G9" s="9"/>
      <c r="M9" s="9"/>
      <c r="N9" s="9"/>
      <c r="O9" s="9"/>
      <c r="P9" s="9"/>
    </row>
    <row r="10" spans="1:16" s="5" customFormat="1" ht="30" customHeight="1" x14ac:dyDescent="0.25">
      <c r="A10" s="179" t="s">
        <v>62</v>
      </c>
      <c r="B10" s="179"/>
      <c r="C10" s="179"/>
      <c r="D10" s="179"/>
      <c r="E10" s="7"/>
      <c r="F10" s="7"/>
      <c r="G10" s="7"/>
      <c r="H10" s="7"/>
      <c r="M10" s="9"/>
      <c r="N10" s="9"/>
      <c r="O10" s="9"/>
      <c r="P10" s="9"/>
    </row>
    <row r="11" spans="1:16" s="5" customFormat="1" x14ac:dyDescent="0.25">
      <c r="G11" s="9"/>
      <c r="M11" s="9"/>
      <c r="N11" s="9"/>
      <c r="O11" s="9"/>
      <c r="P11" s="9"/>
    </row>
    <row r="12" spans="1:16" s="5" customFormat="1" ht="21" customHeight="1" x14ac:dyDescent="0.25">
      <c r="A12" s="44" t="s">
        <v>65</v>
      </c>
      <c r="B12" s="45"/>
      <c r="C12" s="45"/>
      <c r="D12" s="45"/>
      <c r="E12" s="42" t="s">
        <v>83</v>
      </c>
      <c r="F12" s="35"/>
      <c r="G12" s="36"/>
      <c r="H12" s="28"/>
      <c r="I12" s="28"/>
      <c r="J12" s="37"/>
      <c r="K12" s="30" t="s">
        <v>1</v>
      </c>
      <c r="L12" s="31"/>
      <c r="M12" s="50" t="s">
        <v>1493</v>
      </c>
      <c r="N12" s="39"/>
      <c r="O12" s="39"/>
      <c r="P12" s="39"/>
    </row>
    <row r="13" spans="1:16" s="5" customFormat="1" ht="77.25" customHeight="1" x14ac:dyDescent="0.25">
      <c r="A13" s="43" t="s">
        <v>2</v>
      </c>
      <c r="B13" s="49" t="s">
        <v>99</v>
      </c>
      <c r="C13" s="49" t="s">
        <v>100</v>
      </c>
      <c r="D13" s="49" t="s">
        <v>101</v>
      </c>
      <c r="E13" s="34" t="s">
        <v>3</v>
      </c>
      <c r="F13" s="34" t="s">
        <v>73</v>
      </c>
      <c r="G13" s="27" t="s">
        <v>56</v>
      </c>
      <c r="H13" s="27" t="s">
        <v>57</v>
      </c>
      <c r="I13" s="27" t="s">
        <v>58</v>
      </c>
      <c r="J13" s="27" t="s">
        <v>1455</v>
      </c>
      <c r="K13" s="29" t="s">
        <v>1453</v>
      </c>
      <c r="L13" s="29" t="s">
        <v>4</v>
      </c>
      <c r="M13" s="32" t="s">
        <v>72</v>
      </c>
      <c r="N13" s="32" t="s">
        <v>1470</v>
      </c>
      <c r="O13" s="32" t="s">
        <v>56</v>
      </c>
      <c r="P13" s="33" t="s">
        <v>1456</v>
      </c>
    </row>
    <row r="14" spans="1:16" s="77" customFormat="1" x14ac:dyDescent="0.25">
      <c r="A14" s="84" t="s">
        <v>60</v>
      </c>
      <c r="B14" s="71">
        <v>2754.5554649774663</v>
      </c>
      <c r="C14" s="73">
        <v>1070.1120000000001</v>
      </c>
      <c r="D14" s="73">
        <v>1144.8013022500143</v>
      </c>
      <c r="E14" s="131"/>
      <c r="F14" s="75"/>
      <c r="G14" s="74"/>
      <c r="H14" s="75"/>
      <c r="I14" s="75"/>
      <c r="J14" s="71"/>
      <c r="K14" s="132"/>
      <c r="L14" s="71"/>
      <c r="M14" s="74"/>
      <c r="N14" s="75"/>
      <c r="O14" s="74"/>
      <c r="P14" s="83"/>
    </row>
    <row r="15" spans="1:16" s="77" customFormat="1" x14ac:dyDescent="0.25">
      <c r="A15" s="84" t="s">
        <v>55</v>
      </c>
      <c r="B15" s="71">
        <v>5637.118220534463</v>
      </c>
      <c r="C15" s="71">
        <v>2189.953</v>
      </c>
      <c r="D15" s="73">
        <v>2342.8028086041568</v>
      </c>
      <c r="E15" s="74" t="s">
        <v>108</v>
      </c>
      <c r="F15" s="85">
        <v>43046</v>
      </c>
      <c r="G15" s="74" t="s">
        <v>130</v>
      </c>
      <c r="H15" s="75">
        <v>43046</v>
      </c>
      <c r="I15" s="75">
        <v>43136</v>
      </c>
      <c r="J15" s="71">
        <v>1271.2175</v>
      </c>
      <c r="K15" s="76"/>
      <c r="L15" s="71">
        <v>1271.2175</v>
      </c>
      <c r="M15" s="74" t="s">
        <v>108</v>
      </c>
      <c r="N15" s="75">
        <v>43046</v>
      </c>
      <c r="O15" s="74" t="s">
        <v>130</v>
      </c>
      <c r="P15" s="83">
        <v>1271.2175</v>
      </c>
    </row>
    <row r="16" spans="1:16" s="77" customFormat="1" x14ac:dyDescent="0.25">
      <c r="A16" s="84"/>
      <c r="B16" s="71"/>
      <c r="C16" s="71"/>
      <c r="D16" s="73"/>
      <c r="E16" s="74" t="s">
        <v>108</v>
      </c>
      <c r="F16" s="85">
        <v>43049</v>
      </c>
      <c r="G16" s="74" t="s">
        <v>131</v>
      </c>
      <c r="H16" s="75">
        <v>43049</v>
      </c>
      <c r="I16" s="75">
        <v>43139</v>
      </c>
      <c r="J16" s="71">
        <v>1271.2175</v>
      </c>
      <c r="K16" s="76">
        <v>1271.056194249999</v>
      </c>
      <c r="L16" s="71">
        <v>0.16130575000101999</v>
      </c>
      <c r="M16" s="74" t="s">
        <v>153</v>
      </c>
      <c r="N16" s="75">
        <v>43248</v>
      </c>
      <c r="O16" s="74" t="s">
        <v>131</v>
      </c>
      <c r="P16" s="71">
        <v>0.161</v>
      </c>
    </row>
    <row r="17" spans="1:16" s="77" customFormat="1" x14ac:dyDescent="0.25">
      <c r="A17" s="84"/>
      <c r="B17" s="71"/>
      <c r="C17" s="71"/>
      <c r="D17" s="73"/>
      <c r="E17" s="74" t="s">
        <v>109</v>
      </c>
      <c r="F17" s="85">
        <v>43069</v>
      </c>
      <c r="G17" s="74" t="s">
        <v>132</v>
      </c>
      <c r="H17" s="75">
        <v>43069</v>
      </c>
      <c r="I17" s="75">
        <v>43159</v>
      </c>
      <c r="J17" s="71">
        <v>658.04200000000003</v>
      </c>
      <c r="K17" s="76">
        <v>657.97042724999994</v>
      </c>
      <c r="L17" s="71">
        <v>7.1572750000086671E-2</v>
      </c>
      <c r="M17" s="74"/>
      <c r="N17" s="75"/>
      <c r="O17" s="74"/>
      <c r="P17" s="83"/>
    </row>
    <row r="18" spans="1:16" s="77" customFormat="1" x14ac:dyDescent="0.25">
      <c r="A18" s="84"/>
      <c r="B18" s="71"/>
      <c r="C18" s="71"/>
      <c r="D18" s="73"/>
      <c r="E18" s="74" t="s">
        <v>110</v>
      </c>
      <c r="F18" s="85">
        <v>43068</v>
      </c>
      <c r="G18" s="74" t="s">
        <v>133</v>
      </c>
      <c r="H18" s="75">
        <v>43068</v>
      </c>
      <c r="I18" s="75">
        <v>43158</v>
      </c>
      <c r="J18" s="71">
        <v>1094.107</v>
      </c>
      <c r="K18" s="76">
        <v>1094.107</v>
      </c>
      <c r="L18" s="71">
        <v>0</v>
      </c>
      <c r="M18" s="74"/>
      <c r="N18" s="75"/>
      <c r="O18" s="74"/>
      <c r="P18" s="83"/>
    </row>
    <row r="19" spans="1:16" s="77" customFormat="1" x14ac:dyDescent="0.25">
      <c r="A19" s="84"/>
      <c r="B19" s="71"/>
      <c r="C19" s="71"/>
      <c r="D19" s="73"/>
      <c r="E19" s="74" t="s">
        <v>111</v>
      </c>
      <c r="F19" s="85">
        <v>43096</v>
      </c>
      <c r="G19" s="74" t="s">
        <v>134</v>
      </c>
      <c r="H19" s="75">
        <v>43096</v>
      </c>
      <c r="I19" s="75">
        <v>43186</v>
      </c>
      <c r="J19" s="71">
        <v>3204.7499999999995</v>
      </c>
      <c r="K19" s="76">
        <v>2376.8562499999998</v>
      </c>
      <c r="L19" s="71">
        <v>827.89374999999973</v>
      </c>
      <c r="M19" s="74" t="s">
        <v>154</v>
      </c>
      <c r="N19" s="75">
        <v>43248</v>
      </c>
      <c r="O19" s="74" t="s">
        <v>134</v>
      </c>
      <c r="P19" s="71">
        <v>827.89400000000001</v>
      </c>
    </row>
    <row r="20" spans="1:16" s="77" customFormat="1" x14ac:dyDescent="0.25">
      <c r="A20" s="84"/>
      <c r="B20" s="71"/>
      <c r="C20" s="71"/>
      <c r="D20" s="73"/>
      <c r="E20" s="74" t="s">
        <v>112</v>
      </c>
      <c r="F20" s="85">
        <v>43112</v>
      </c>
      <c r="G20" s="74" t="s">
        <v>135</v>
      </c>
      <c r="H20" s="75">
        <v>43112</v>
      </c>
      <c r="I20" s="75">
        <v>43202</v>
      </c>
      <c r="J20" s="71">
        <v>95.196749999999994</v>
      </c>
      <c r="K20" s="76">
        <v>95.195700999999985</v>
      </c>
      <c r="L20" s="71">
        <v>1.0490000000089594E-3</v>
      </c>
      <c r="M20" s="74"/>
      <c r="N20" s="75"/>
      <c r="O20" s="74"/>
      <c r="P20" s="83"/>
    </row>
    <row r="21" spans="1:16" s="77" customFormat="1" x14ac:dyDescent="0.25">
      <c r="A21" s="84"/>
      <c r="B21" s="71"/>
      <c r="C21" s="71"/>
      <c r="D21" s="73"/>
      <c r="E21" s="74" t="s">
        <v>113</v>
      </c>
      <c r="F21" s="85">
        <v>43181</v>
      </c>
      <c r="G21" s="74" t="s">
        <v>136</v>
      </c>
      <c r="H21" s="75">
        <v>43181</v>
      </c>
      <c r="I21" s="75">
        <v>43271</v>
      </c>
      <c r="J21" s="71">
        <v>2136.5</v>
      </c>
      <c r="K21" s="76">
        <v>2136.4989317499999</v>
      </c>
      <c r="L21" s="71">
        <v>1.0682500001166773E-3</v>
      </c>
      <c r="M21" s="74"/>
      <c r="N21" s="75"/>
      <c r="O21" s="74"/>
      <c r="P21" s="83"/>
    </row>
    <row r="22" spans="1:16" s="77" customFormat="1" x14ac:dyDescent="0.25">
      <c r="A22" s="84"/>
      <c r="B22" s="71"/>
      <c r="C22" s="71"/>
      <c r="D22" s="73"/>
      <c r="E22" s="74" t="s">
        <v>114</v>
      </c>
      <c r="F22" s="85">
        <v>43210</v>
      </c>
      <c r="G22" s="74" t="s">
        <v>137</v>
      </c>
      <c r="H22" s="75">
        <v>43210</v>
      </c>
      <c r="I22" s="75">
        <v>43300</v>
      </c>
      <c r="J22" s="71">
        <v>12.818999999999999</v>
      </c>
      <c r="K22" s="76">
        <v>12.818999999999999</v>
      </c>
      <c r="L22" s="71">
        <v>0</v>
      </c>
      <c r="M22" s="74"/>
      <c r="N22" s="75"/>
      <c r="O22" s="74"/>
      <c r="P22" s="83"/>
    </row>
    <row r="23" spans="1:16" s="77" customFormat="1" x14ac:dyDescent="0.25">
      <c r="A23" s="84"/>
      <c r="B23" s="71"/>
      <c r="C23" s="71"/>
      <c r="D23" s="73"/>
      <c r="E23" s="74" t="s">
        <v>115</v>
      </c>
      <c r="F23" s="85">
        <v>43216</v>
      </c>
      <c r="G23" s="74" t="s">
        <v>138</v>
      </c>
      <c r="H23" s="75">
        <v>43216</v>
      </c>
      <c r="I23" s="75">
        <v>43306</v>
      </c>
      <c r="J23" s="71">
        <v>115.37099999999998</v>
      </c>
      <c r="K23" s="76">
        <v>115.37099999999998</v>
      </c>
      <c r="L23" s="71">
        <v>0</v>
      </c>
      <c r="M23" s="74"/>
      <c r="N23" s="75"/>
      <c r="O23" s="74"/>
      <c r="P23" s="83"/>
    </row>
    <row r="24" spans="1:16" s="77" customFormat="1" x14ac:dyDescent="0.25">
      <c r="A24" s="84"/>
      <c r="B24" s="71"/>
      <c r="C24" s="71"/>
      <c r="D24" s="73"/>
      <c r="E24" s="74" t="s">
        <v>116</v>
      </c>
      <c r="F24" s="85">
        <v>43216</v>
      </c>
      <c r="G24" s="74" t="s">
        <v>139</v>
      </c>
      <c r="H24" s="75">
        <v>43216</v>
      </c>
      <c r="I24" s="75">
        <v>43306</v>
      </c>
      <c r="J24" s="71">
        <v>2136.5</v>
      </c>
      <c r="K24" s="76">
        <v>2136.4967952500001</v>
      </c>
      <c r="L24" s="71">
        <v>3.2047499998952844E-3</v>
      </c>
      <c r="M24" s="74"/>
      <c r="N24" s="75"/>
      <c r="O24" s="74"/>
      <c r="P24" s="83"/>
    </row>
    <row r="25" spans="1:16" s="77" customFormat="1" x14ac:dyDescent="0.25">
      <c r="A25" s="84"/>
      <c r="B25" s="71"/>
      <c r="C25" s="71"/>
      <c r="D25" s="73"/>
      <c r="E25" s="74" t="s">
        <v>117</v>
      </c>
      <c r="F25" s="85">
        <v>43220</v>
      </c>
      <c r="G25" s="74" t="s">
        <v>140</v>
      </c>
      <c r="H25" s="75">
        <v>43220</v>
      </c>
      <c r="I25" s="75">
        <v>43310</v>
      </c>
      <c r="J25" s="71">
        <v>1495.55</v>
      </c>
      <c r="K25" s="76">
        <v>1433.8008769999983</v>
      </c>
      <c r="L25" s="71">
        <v>61.749123000001646</v>
      </c>
      <c r="M25" s="74" t="s">
        <v>155</v>
      </c>
      <c r="N25" s="75">
        <v>43350</v>
      </c>
      <c r="O25" s="74" t="s">
        <v>140</v>
      </c>
      <c r="P25" s="71">
        <v>61.749122999999997</v>
      </c>
    </row>
    <row r="26" spans="1:16" s="77" customFormat="1" x14ac:dyDescent="0.25">
      <c r="A26" s="84"/>
      <c r="B26" s="71"/>
      <c r="C26" s="71"/>
      <c r="D26" s="73"/>
      <c r="E26" s="74" t="s">
        <v>118</v>
      </c>
      <c r="F26" s="85">
        <v>43249</v>
      </c>
      <c r="G26" s="74" t="s">
        <v>141</v>
      </c>
      <c r="H26" s="75">
        <v>43249</v>
      </c>
      <c r="I26" s="75">
        <v>43339</v>
      </c>
      <c r="J26" s="71">
        <v>1068.25</v>
      </c>
      <c r="K26" s="76">
        <v>1012.6213085499996</v>
      </c>
      <c r="L26" s="71">
        <v>55.62869145000036</v>
      </c>
      <c r="M26" s="74" t="s">
        <v>1395</v>
      </c>
      <c r="N26" s="75">
        <v>43370</v>
      </c>
      <c r="O26" s="74" t="s">
        <v>141</v>
      </c>
      <c r="P26" s="83">
        <v>55.628692000000001</v>
      </c>
    </row>
    <row r="27" spans="1:16" s="77" customFormat="1" x14ac:dyDescent="0.25">
      <c r="A27" s="84"/>
      <c r="B27" s="71"/>
      <c r="C27" s="71"/>
      <c r="D27" s="73"/>
      <c r="E27" s="74" t="s">
        <v>119</v>
      </c>
      <c r="F27" s="85">
        <v>43285</v>
      </c>
      <c r="G27" s="74" t="s">
        <v>142</v>
      </c>
      <c r="H27" s="75">
        <v>43285</v>
      </c>
      <c r="I27" s="75">
        <v>43373</v>
      </c>
      <c r="J27" s="71">
        <v>1870.0250374999998</v>
      </c>
      <c r="K27" s="76">
        <v>1870.0250374999996</v>
      </c>
      <c r="L27" s="71">
        <v>2.2737367544323206E-13</v>
      </c>
      <c r="M27" s="74"/>
      <c r="N27" s="75"/>
      <c r="O27" s="74"/>
      <c r="P27" s="83"/>
    </row>
    <row r="28" spans="1:16" s="77" customFormat="1" x14ac:dyDescent="0.25">
      <c r="A28" s="84"/>
      <c r="B28" s="71"/>
      <c r="C28" s="71"/>
      <c r="D28" s="73"/>
      <c r="E28" s="74" t="s">
        <v>120</v>
      </c>
      <c r="F28" s="85">
        <v>43306</v>
      </c>
      <c r="G28" s="74" t="s">
        <v>143</v>
      </c>
      <c r="H28" s="75">
        <v>43306</v>
      </c>
      <c r="I28" s="75">
        <v>43373</v>
      </c>
      <c r="J28" s="71">
        <v>1602.3749999999998</v>
      </c>
      <c r="K28" s="76">
        <v>1602.3749999999989</v>
      </c>
      <c r="L28" s="71">
        <v>9.0949470177292824E-13</v>
      </c>
      <c r="M28" s="74"/>
      <c r="N28" s="75"/>
      <c r="O28" s="74"/>
      <c r="P28" s="83"/>
    </row>
    <row r="29" spans="1:16" s="77" customFormat="1" x14ac:dyDescent="0.25">
      <c r="A29" s="84"/>
      <c r="B29" s="71"/>
      <c r="C29" s="71"/>
      <c r="D29" s="73"/>
      <c r="E29" s="74" t="s">
        <v>121</v>
      </c>
      <c r="F29" s="85">
        <v>43306</v>
      </c>
      <c r="G29" s="74" t="s">
        <v>144</v>
      </c>
      <c r="H29" s="75">
        <v>43306</v>
      </c>
      <c r="I29" s="75">
        <v>43373</v>
      </c>
      <c r="J29" s="71">
        <v>2136.5</v>
      </c>
      <c r="K29" s="76">
        <v>2136.4999999999986</v>
      </c>
      <c r="L29" s="71">
        <v>1.3642420526593924E-12</v>
      </c>
      <c r="M29" s="74"/>
      <c r="N29" s="75"/>
      <c r="O29" s="74"/>
      <c r="P29" s="83"/>
    </row>
    <row r="30" spans="1:16" s="77" customFormat="1" x14ac:dyDescent="0.25">
      <c r="A30" s="84"/>
      <c r="B30" s="71"/>
      <c r="C30" s="71"/>
      <c r="D30" s="73"/>
      <c r="E30" s="74" t="s">
        <v>122</v>
      </c>
      <c r="F30" s="85">
        <v>43306</v>
      </c>
      <c r="G30" s="74" t="s">
        <v>145</v>
      </c>
      <c r="H30" s="75">
        <v>43306</v>
      </c>
      <c r="I30" s="75">
        <v>43373</v>
      </c>
      <c r="J30" s="71">
        <v>142.07724999999999</v>
      </c>
      <c r="K30" s="76">
        <v>142.07297699999998</v>
      </c>
      <c r="L30" s="71">
        <v>4.2730000000119617E-3</v>
      </c>
      <c r="M30" s="74"/>
      <c r="N30" s="75"/>
      <c r="O30" s="74"/>
      <c r="P30" s="83"/>
    </row>
    <row r="31" spans="1:16" s="77" customFormat="1" x14ac:dyDescent="0.25">
      <c r="A31" s="84"/>
      <c r="B31" s="71"/>
      <c r="C31" s="71"/>
      <c r="D31" s="73"/>
      <c r="E31" s="74" t="s">
        <v>123</v>
      </c>
      <c r="F31" s="85">
        <v>43340</v>
      </c>
      <c r="G31" s="74" t="s">
        <v>146</v>
      </c>
      <c r="H31" s="75">
        <v>43340</v>
      </c>
      <c r="I31" s="75">
        <v>43373</v>
      </c>
      <c r="J31" s="71">
        <v>5322.1283249999997</v>
      </c>
      <c r="K31" s="76">
        <v>5322.1274704000007</v>
      </c>
      <c r="L31" s="71">
        <v>8.5459999900194816E-4</v>
      </c>
      <c r="M31" s="74"/>
      <c r="N31" s="75"/>
      <c r="O31" s="74"/>
      <c r="P31" s="83"/>
    </row>
    <row r="32" spans="1:16" s="77" customFormat="1" x14ac:dyDescent="0.25">
      <c r="A32" s="84"/>
      <c r="B32" s="71"/>
      <c r="C32" s="71"/>
      <c r="D32" s="73"/>
      <c r="E32" s="74" t="s">
        <v>124</v>
      </c>
      <c r="F32" s="85">
        <v>43348</v>
      </c>
      <c r="G32" s="74" t="s">
        <v>147</v>
      </c>
      <c r="H32" s="75">
        <v>43348</v>
      </c>
      <c r="I32" s="75">
        <v>43373</v>
      </c>
      <c r="J32" s="71">
        <v>1137.68625</v>
      </c>
      <c r="K32" s="76">
        <v>391.96624252500004</v>
      </c>
      <c r="L32" s="71">
        <v>745.72000747499987</v>
      </c>
      <c r="M32" s="74" t="s">
        <v>1396</v>
      </c>
      <c r="N32" s="75">
        <v>43370</v>
      </c>
      <c r="O32" s="74" t="s">
        <v>147</v>
      </c>
      <c r="P32" s="83">
        <v>745.72000800000001</v>
      </c>
    </row>
    <row r="33" spans="1:16" s="77" customFormat="1" x14ac:dyDescent="0.25">
      <c r="A33" s="84"/>
      <c r="B33" s="71"/>
      <c r="C33" s="71"/>
      <c r="D33" s="73"/>
      <c r="E33" s="74" t="s">
        <v>125</v>
      </c>
      <c r="F33" s="85">
        <v>43348</v>
      </c>
      <c r="G33" s="74" t="s">
        <v>148</v>
      </c>
      <c r="H33" s="75">
        <v>43348</v>
      </c>
      <c r="I33" s="75">
        <v>43373</v>
      </c>
      <c r="J33" s="71">
        <v>97.296209999999988</v>
      </c>
      <c r="K33" s="76">
        <v>97.296209999999988</v>
      </c>
      <c r="L33" s="71">
        <v>0</v>
      </c>
      <c r="M33" s="74"/>
      <c r="N33" s="75"/>
      <c r="O33" s="74"/>
      <c r="P33" s="83"/>
    </row>
    <row r="34" spans="1:16" s="77" customFormat="1" x14ac:dyDescent="0.25">
      <c r="A34" s="84"/>
      <c r="B34" s="71"/>
      <c r="C34" s="71"/>
      <c r="D34" s="73"/>
      <c r="E34" s="74" t="s">
        <v>126</v>
      </c>
      <c r="F34" s="85">
        <v>43348</v>
      </c>
      <c r="G34" s="74" t="s">
        <v>149</v>
      </c>
      <c r="H34" s="75">
        <v>43348</v>
      </c>
      <c r="I34" s="75">
        <v>43373</v>
      </c>
      <c r="J34" s="71">
        <v>133.53125</v>
      </c>
      <c r="K34" s="76">
        <v>128.108813</v>
      </c>
      <c r="L34" s="71">
        <v>5.4224370000000022</v>
      </c>
      <c r="M34" s="74"/>
      <c r="N34" s="75"/>
      <c r="O34" s="74"/>
      <c r="P34" s="83"/>
    </row>
    <row r="35" spans="1:16" s="77" customFormat="1" x14ac:dyDescent="0.25">
      <c r="A35" s="84"/>
      <c r="B35" s="71"/>
      <c r="C35" s="71"/>
      <c r="D35" s="73"/>
      <c r="E35" s="74" t="s">
        <v>127</v>
      </c>
      <c r="F35" s="85">
        <v>43354</v>
      </c>
      <c r="G35" s="74" t="s">
        <v>150</v>
      </c>
      <c r="H35" s="75">
        <v>43354</v>
      </c>
      <c r="I35" s="75">
        <v>43373</v>
      </c>
      <c r="J35" s="71">
        <v>35.249565000000004</v>
      </c>
      <c r="K35" s="76"/>
      <c r="L35" s="71">
        <v>35.249565000000004</v>
      </c>
      <c r="M35" s="74"/>
      <c r="N35" s="75"/>
      <c r="O35" s="74"/>
      <c r="P35" s="83"/>
    </row>
    <row r="36" spans="1:16" s="77" customFormat="1" x14ac:dyDescent="0.25">
      <c r="A36" s="84"/>
      <c r="B36" s="71"/>
      <c r="C36" s="71"/>
      <c r="D36" s="73"/>
      <c r="E36" s="74" t="s">
        <v>128</v>
      </c>
      <c r="F36" s="85">
        <v>43354</v>
      </c>
      <c r="G36" s="74" t="s">
        <v>151</v>
      </c>
      <c r="H36" s="75">
        <v>43354</v>
      </c>
      <c r="I36" s="75">
        <v>43373</v>
      </c>
      <c r="J36" s="71">
        <v>1880.1199999999997</v>
      </c>
      <c r="K36" s="76">
        <v>1872.9328139999998</v>
      </c>
      <c r="L36" s="71">
        <v>7.1871859999998833</v>
      </c>
      <c r="M36" s="74"/>
      <c r="N36" s="75"/>
      <c r="O36" s="74"/>
      <c r="P36" s="83"/>
    </row>
    <row r="37" spans="1:16" s="77" customFormat="1" x14ac:dyDescent="0.25">
      <c r="A37" s="84"/>
      <c r="B37" s="71"/>
      <c r="C37" s="71"/>
      <c r="D37" s="73"/>
      <c r="E37" s="74" t="s">
        <v>129</v>
      </c>
      <c r="F37" s="85">
        <v>43357</v>
      </c>
      <c r="G37" s="74" t="s">
        <v>152</v>
      </c>
      <c r="H37" s="75">
        <v>43357</v>
      </c>
      <c r="I37" s="75">
        <v>43373</v>
      </c>
      <c r="J37" s="71">
        <v>4273</v>
      </c>
      <c r="K37" s="76">
        <v>4273</v>
      </c>
      <c r="L37" s="71">
        <v>0</v>
      </c>
      <c r="M37" s="74"/>
      <c r="N37" s="75"/>
      <c r="O37" s="74"/>
      <c r="P37" s="83"/>
    </row>
    <row r="38" spans="1:16" s="77" customFormat="1" x14ac:dyDescent="0.25">
      <c r="A38" s="84"/>
      <c r="B38" s="71"/>
      <c r="C38" s="71"/>
      <c r="D38" s="73"/>
      <c r="E38" s="131" t="s">
        <v>1414</v>
      </c>
      <c r="F38" s="85">
        <v>43370</v>
      </c>
      <c r="G38" s="74" t="s">
        <v>1415</v>
      </c>
      <c r="H38" s="75">
        <v>43370</v>
      </c>
      <c r="I38" s="75">
        <v>43373</v>
      </c>
      <c r="J38" s="71">
        <v>106.82499999999999</v>
      </c>
      <c r="K38" s="76">
        <v>61.403116824999991</v>
      </c>
      <c r="L38" s="71"/>
      <c r="M38" s="74"/>
      <c r="N38" s="75"/>
      <c r="O38" s="74"/>
      <c r="P38" s="83"/>
    </row>
    <row r="39" spans="1:16" s="77" customFormat="1" x14ac:dyDescent="0.25">
      <c r="A39" s="84" t="s">
        <v>43</v>
      </c>
      <c r="B39" s="71">
        <v>2820.718133179008</v>
      </c>
      <c r="C39" s="73">
        <v>1095.8150000000001</v>
      </c>
      <c r="D39" s="73">
        <v>1172.2987005345972</v>
      </c>
      <c r="E39" s="131"/>
      <c r="F39" s="75"/>
      <c r="G39" s="74"/>
      <c r="H39" s="75"/>
      <c r="I39" s="75"/>
      <c r="J39" s="71"/>
      <c r="K39" s="132"/>
      <c r="L39" s="71"/>
      <c r="M39" s="74"/>
      <c r="N39" s="75"/>
      <c r="O39" s="74"/>
      <c r="P39" s="83"/>
    </row>
    <row r="40" spans="1:16" s="77" customFormat="1" x14ac:dyDescent="0.25">
      <c r="A40" s="84" t="s">
        <v>41</v>
      </c>
      <c r="B40" s="71">
        <v>4635.7020500126036</v>
      </c>
      <c r="C40" s="73">
        <v>1800.915</v>
      </c>
      <c r="D40" s="73">
        <v>1926.6113211994816</v>
      </c>
      <c r="E40" s="131" t="s">
        <v>168</v>
      </c>
      <c r="F40" s="75">
        <v>43166</v>
      </c>
      <c r="G40" s="74" t="s">
        <v>171</v>
      </c>
      <c r="H40" s="75">
        <v>43166</v>
      </c>
      <c r="I40" s="75">
        <v>43256</v>
      </c>
      <c r="J40" s="71">
        <v>2258.34</v>
      </c>
      <c r="K40" s="76"/>
      <c r="L40" s="71">
        <v>2258.34</v>
      </c>
      <c r="M40" s="74" t="s">
        <v>1473</v>
      </c>
      <c r="N40" s="75" t="s">
        <v>1474</v>
      </c>
      <c r="O40" s="74" t="s">
        <v>171</v>
      </c>
      <c r="P40" s="83">
        <v>2258.34</v>
      </c>
    </row>
    <row r="41" spans="1:16" s="77" customFormat="1" x14ac:dyDescent="0.25">
      <c r="A41" s="84"/>
      <c r="B41" s="71"/>
      <c r="C41" s="73"/>
      <c r="D41" s="73"/>
      <c r="E41" s="131" t="s">
        <v>169</v>
      </c>
      <c r="F41" s="75">
        <v>43187</v>
      </c>
      <c r="G41" s="74" t="s">
        <v>172</v>
      </c>
      <c r="H41" s="75">
        <v>43187</v>
      </c>
      <c r="I41" s="75">
        <v>43277</v>
      </c>
      <c r="J41" s="71">
        <v>2258.34</v>
      </c>
      <c r="K41" s="76">
        <v>2258.3399999999997</v>
      </c>
      <c r="L41" s="71">
        <v>4.5474735088646412E-13</v>
      </c>
      <c r="M41" s="74"/>
      <c r="N41" s="75"/>
      <c r="O41" s="74"/>
      <c r="P41" s="71"/>
    </row>
    <row r="42" spans="1:16" s="77" customFormat="1" x14ac:dyDescent="0.25">
      <c r="A42" s="84"/>
      <c r="B42" s="71"/>
      <c r="C42" s="73"/>
      <c r="D42" s="73"/>
      <c r="E42" s="131" t="s">
        <v>170</v>
      </c>
      <c r="F42" s="75">
        <v>43210</v>
      </c>
      <c r="G42" s="74" t="s">
        <v>173</v>
      </c>
      <c r="H42" s="75">
        <v>43210</v>
      </c>
      <c r="I42" s="75">
        <v>43300</v>
      </c>
      <c r="J42" s="71">
        <v>817.16250000000002</v>
      </c>
      <c r="K42" s="76">
        <v>817.16249999999991</v>
      </c>
      <c r="L42" s="71">
        <v>1.1368683772161603E-13</v>
      </c>
      <c r="M42" s="74"/>
      <c r="N42" s="75"/>
      <c r="O42" s="74"/>
      <c r="P42" s="83"/>
    </row>
    <row r="43" spans="1:16" s="77" customFormat="1" x14ac:dyDescent="0.25">
      <c r="A43" s="84" t="s">
        <v>53</v>
      </c>
      <c r="B43" s="71">
        <v>3233.6499700605441</v>
      </c>
      <c r="C43" s="73">
        <v>1256.2339999999999</v>
      </c>
      <c r="D43" s="73">
        <v>1343.9143788583374</v>
      </c>
      <c r="E43" s="131"/>
      <c r="F43" s="75"/>
      <c r="G43" s="74"/>
      <c r="H43" s="75"/>
      <c r="I43" s="75"/>
      <c r="J43" s="71"/>
      <c r="K43" s="132"/>
      <c r="L43" s="71"/>
      <c r="M43" s="74"/>
      <c r="N43" s="75"/>
      <c r="O43" s="74"/>
      <c r="P43" s="83"/>
    </row>
    <row r="44" spans="1:16" s="77" customFormat="1" x14ac:dyDescent="0.25">
      <c r="A44" s="84" t="s">
        <v>44</v>
      </c>
      <c r="B44" s="71">
        <v>1507.2855164382954</v>
      </c>
      <c r="C44" s="73">
        <v>585.56200000000001</v>
      </c>
      <c r="D44" s="73">
        <v>626.43226612075557</v>
      </c>
      <c r="E44" s="131"/>
      <c r="F44" s="75"/>
      <c r="G44" s="74"/>
      <c r="H44" s="75"/>
      <c r="I44" s="75"/>
      <c r="J44" s="71"/>
      <c r="K44" s="132"/>
      <c r="L44" s="71"/>
      <c r="M44" s="74"/>
      <c r="N44" s="75"/>
      <c r="O44" s="74"/>
      <c r="P44" s="83"/>
    </row>
    <row r="45" spans="1:16" s="77" customFormat="1" x14ac:dyDescent="0.25">
      <c r="A45" s="70" t="s">
        <v>93</v>
      </c>
      <c r="B45" s="133">
        <v>6356.2342462416054</v>
      </c>
      <c r="C45" s="134">
        <v>2469.3209999999999</v>
      </c>
      <c r="D45" s="134">
        <v>2641.669530717928</v>
      </c>
      <c r="E45" s="74" t="s">
        <v>184</v>
      </c>
      <c r="F45" s="75">
        <v>43032</v>
      </c>
      <c r="G45" s="74" t="s">
        <v>192</v>
      </c>
      <c r="H45" s="75">
        <v>43032</v>
      </c>
      <c r="I45" s="75">
        <v>43122</v>
      </c>
      <c r="J45" s="71">
        <v>637.06500000000017</v>
      </c>
      <c r="K45" s="76">
        <v>629.17070287499996</v>
      </c>
      <c r="L45" s="71">
        <v>7.8942971250002074</v>
      </c>
      <c r="M45" s="74" t="s">
        <v>223</v>
      </c>
      <c r="N45" s="75">
        <v>43139</v>
      </c>
      <c r="O45" s="74" t="s">
        <v>192</v>
      </c>
      <c r="P45" s="71">
        <v>7.8940000000000001</v>
      </c>
    </row>
    <row r="46" spans="1:16" s="77" customFormat="1" x14ac:dyDescent="0.25">
      <c r="A46" s="70"/>
      <c r="B46" s="133"/>
      <c r="C46" s="134"/>
      <c r="D46" s="134"/>
      <c r="E46" s="74" t="s">
        <v>185</v>
      </c>
      <c r="F46" s="75">
        <v>43033</v>
      </c>
      <c r="G46" s="74" t="s">
        <v>193</v>
      </c>
      <c r="H46" s="75">
        <v>43033</v>
      </c>
      <c r="I46" s="75">
        <v>43123</v>
      </c>
      <c r="J46" s="71">
        <v>318.375</v>
      </c>
      <c r="K46" s="76">
        <v>318.05662500000005</v>
      </c>
      <c r="L46" s="71">
        <v>0.31837499999994634</v>
      </c>
      <c r="M46" s="74" t="s">
        <v>201</v>
      </c>
      <c r="N46" s="75">
        <v>43073</v>
      </c>
      <c r="O46" s="74" t="s">
        <v>193</v>
      </c>
      <c r="P46" s="83">
        <v>0.318</v>
      </c>
    </row>
    <row r="47" spans="1:16" s="77" customFormat="1" x14ac:dyDescent="0.25">
      <c r="A47" s="70"/>
      <c r="B47" s="133"/>
      <c r="C47" s="134"/>
      <c r="D47" s="134"/>
      <c r="E47" s="74" t="s">
        <v>186</v>
      </c>
      <c r="F47" s="75">
        <v>43033</v>
      </c>
      <c r="G47" s="74" t="s">
        <v>194</v>
      </c>
      <c r="H47" s="75">
        <v>43033</v>
      </c>
      <c r="I47" s="75">
        <v>43123</v>
      </c>
      <c r="J47" s="71">
        <v>318.375</v>
      </c>
      <c r="K47" s="76"/>
      <c r="L47" s="71">
        <v>318.375</v>
      </c>
      <c r="M47" s="74" t="s">
        <v>200</v>
      </c>
      <c r="N47" s="75">
        <v>43068</v>
      </c>
      <c r="O47" s="74" t="s">
        <v>194</v>
      </c>
      <c r="P47" s="83">
        <v>318.375</v>
      </c>
    </row>
    <row r="48" spans="1:16" s="77" customFormat="1" x14ac:dyDescent="0.25">
      <c r="A48" s="70"/>
      <c r="B48" s="133"/>
      <c r="C48" s="134"/>
      <c r="D48" s="134"/>
      <c r="E48" s="74" t="s">
        <v>187</v>
      </c>
      <c r="F48" s="75">
        <v>43055</v>
      </c>
      <c r="G48" s="74" t="s">
        <v>195</v>
      </c>
      <c r="H48" s="75">
        <v>43055</v>
      </c>
      <c r="I48" s="75">
        <v>43145</v>
      </c>
      <c r="J48" s="71">
        <v>2547.8399999999997</v>
      </c>
      <c r="K48" s="76">
        <v>2541.9534279999998</v>
      </c>
      <c r="L48" s="71">
        <v>5.8865719999998873</v>
      </c>
      <c r="M48" s="74" t="s">
        <v>224</v>
      </c>
      <c r="N48" s="75">
        <v>43248</v>
      </c>
      <c r="O48" s="74" t="s">
        <v>195</v>
      </c>
      <c r="P48" s="71">
        <v>5.8869999999999996</v>
      </c>
    </row>
    <row r="49" spans="1:16" s="77" customFormat="1" x14ac:dyDescent="0.25">
      <c r="A49" s="70"/>
      <c r="B49" s="133"/>
      <c r="C49" s="134"/>
      <c r="D49" s="134"/>
      <c r="E49" s="74" t="s">
        <v>188</v>
      </c>
      <c r="F49" s="75">
        <v>43080</v>
      </c>
      <c r="G49" s="74" t="s">
        <v>196</v>
      </c>
      <c r="H49" s="75">
        <v>43080</v>
      </c>
      <c r="I49" s="75">
        <v>43170</v>
      </c>
      <c r="J49" s="71">
        <v>1061.25</v>
      </c>
      <c r="K49" s="76">
        <v>1052.18798625</v>
      </c>
      <c r="L49" s="71">
        <v>9.0620137500000055</v>
      </c>
      <c r="M49" s="74" t="s">
        <v>224</v>
      </c>
      <c r="N49" s="75">
        <v>43248</v>
      </c>
      <c r="O49" s="74" t="s">
        <v>196</v>
      </c>
      <c r="P49" s="71">
        <v>9.0619999999999994</v>
      </c>
    </row>
    <row r="50" spans="1:16" s="77" customFormat="1" x14ac:dyDescent="0.25">
      <c r="A50" s="70"/>
      <c r="B50" s="133"/>
      <c r="C50" s="134"/>
      <c r="D50" s="134"/>
      <c r="E50" s="74" t="s">
        <v>189</v>
      </c>
      <c r="F50" s="75">
        <v>43080</v>
      </c>
      <c r="G50" s="74" t="s">
        <v>197</v>
      </c>
      <c r="H50" s="75">
        <v>43080</v>
      </c>
      <c r="I50" s="75">
        <v>43170</v>
      </c>
      <c r="J50" s="71">
        <v>1061.25</v>
      </c>
      <c r="K50" s="76">
        <v>1012.6776487500001</v>
      </c>
      <c r="L50" s="71">
        <v>48.572351249999883</v>
      </c>
      <c r="M50" s="74" t="s">
        <v>225</v>
      </c>
      <c r="N50" s="75">
        <v>43256</v>
      </c>
      <c r="O50" s="74" t="s">
        <v>197</v>
      </c>
      <c r="P50" s="71">
        <v>48.57</v>
      </c>
    </row>
    <row r="51" spans="1:16" s="77" customFormat="1" x14ac:dyDescent="0.25">
      <c r="A51" s="70"/>
      <c r="B51" s="133"/>
      <c r="C51" s="134"/>
      <c r="D51" s="134"/>
      <c r="E51" s="74" t="s">
        <v>190</v>
      </c>
      <c r="F51" s="75">
        <v>43089</v>
      </c>
      <c r="G51" s="74" t="s">
        <v>198</v>
      </c>
      <c r="H51" s="75">
        <v>43089</v>
      </c>
      <c r="I51" s="75">
        <v>43179</v>
      </c>
      <c r="J51" s="71">
        <v>854.59999999999991</v>
      </c>
      <c r="K51" s="76">
        <v>726.57451049999997</v>
      </c>
      <c r="L51" s="71">
        <v>128.02548949999994</v>
      </c>
      <c r="M51" s="74" t="s">
        <v>225</v>
      </c>
      <c r="N51" s="75">
        <v>43256</v>
      </c>
      <c r="O51" s="74" t="s">
        <v>198</v>
      </c>
      <c r="P51" s="71">
        <v>128.02500000000001</v>
      </c>
    </row>
    <row r="52" spans="1:16" s="77" customFormat="1" x14ac:dyDescent="0.25">
      <c r="A52" s="70"/>
      <c r="B52" s="133"/>
      <c r="C52" s="134"/>
      <c r="D52" s="134"/>
      <c r="E52" s="74" t="s">
        <v>191</v>
      </c>
      <c r="F52" s="75">
        <v>43089</v>
      </c>
      <c r="G52" s="74" t="s">
        <v>199</v>
      </c>
      <c r="H52" s="75">
        <v>43089</v>
      </c>
      <c r="I52" s="75">
        <v>43179</v>
      </c>
      <c r="J52" s="71">
        <v>1273.5</v>
      </c>
      <c r="K52" s="76">
        <v>1267.0253137499999</v>
      </c>
      <c r="L52" s="71">
        <v>6.4746862500001043</v>
      </c>
      <c r="M52" s="74" t="s">
        <v>225</v>
      </c>
      <c r="N52" s="75">
        <v>43256</v>
      </c>
      <c r="O52" s="74" t="s">
        <v>199</v>
      </c>
      <c r="P52" s="71">
        <v>6.4749999999999996</v>
      </c>
    </row>
    <row r="53" spans="1:16" s="77" customFormat="1" x14ac:dyDescent="0.25">
      <c r="A53" s="70"/>
      <c r="B53" s="133"/>
      <c r="C53" s="134"/>
      <c r="D53" s="134"/>
      <c r="E53" s="74" t="s">
        <v>213</v>
      </c>
      <c r="F53" s="75">
        <v>43089</v>
      </c>
      <c r="G53" s="74" t="s">
        <v>218</v>
      </c>
      <c r="H53" s="75">
        <v>43089</v>
      </c>
      <c r="I53" s="75">
        <v>43179</v>
      </c>
      <c r="J53" s="71">
        <v>104.37500000000001</v>
      </c>
      <c r="K53" s="76">
        <v>99.172950000000014</v>
      </c>
      <c r="L53" s="71">
        <v>5.2020499999999998</v>
      </c>
      <c r="M53" s="74" t="s">
        <v>224</v>
      </c>
      <c r="N53" s="75">
        <v>43248</v>
      </c>
      <c r="O53" s="74" t="s">
        <v>218</v>
      </c>
      <c r="P53" s="71">
        <v>5.202</v>
      </c>
    </row>
    <row r="54" spans="1:16" s="77" customFormat="1" x14ac:dyDescent="0.25">
      <c r="A54" s="70"/>
      <c r="B54" s="133"/>
      <c r="C54" s="134"/>
      <c r="D54" s="134"/>
      <c r="E54" s="74" t="s">
        <v>214</v>
      </c>
      <c r="F54" s="75">
        <v>43089</v>
      </c>
      <c r="G54" s="74" t="s">
        <v>219</v>
      </c>
      <c r="H54" s="75">
        <v>43089</v>
      </c>
      <c r="I54" s="75">
        <v>43179</v>
      </c>
      <c r="J54" s="71">
        <v>1273.5</v>
      </c>
      <c r="K54" s="76">
        <v>1251.4928587500001</v>
      </c>
      <c r="L54" s="71">
        <v>22.007141249999904</v>
      </c>
      <c r="M54" s="74" t="s">
        <v>225</v>
      </c>
      <c r="N54" s="75">
        <v>43256</v>
      </c>
      <c r="O54" s="74" t="s">
        <v>219</v>
      </c>
      <c r="P54" s="71">
        <v>22.007000000000001</v>
      </c>
    </row>
    <row r="55" spans="1:16" s="77" customFormat="1" x14ac:dyDescent="0.25">
      <c r="A55" s="70"/>
      <c r="B55" s="133"/>
      <c r="C55" s="134"/>
      <c r="D55" s="134"/>
      <c r="E55" s="74" t="s">
        <v>215</v>
      </c>
      <c r="F55" s="75">
        <v>43111</v>
      </c>
      <c r="G55" s="74" t="s">
        <v>220</v>
      </c>
      <c r="H55" s="75">
        <v>43111</v>
      </c>
      <c r="I55" s="75">
        <v>43201</v>
      </c>
      <c r="J55" s="71">
        <v>106.82499999999999</v>
      </c>
      <c r="K55" s="76">
        <v>102.96861749999999</v>
      </c>
      <c r="L55" s="71">
        <v>3.8563824999999952</v>
      </c>
      <c r="M55" s="74" t="s">
        <v>224</v>
      </c>
      <c r="N55" s="75">
        <v>43248</v>
      </c>
      <c r="O55" s="74" t="s">
        <v>220</v>
      </c>
      <c r="P55" s="71">
        <v>3.8559999999999999</v>
      </c>
    </row>
    <row r="56" spans="1:16" s="77" customFormat="1" x14ac:dyDescent="0.25">
      <c r="A56" s="70"/>
      <c r="B56" s="133"/>
      <c r="C56" s="134"/>
      <c r="D56" s="134"/>
      <c r="E56" s="74" t="s">
        <v>216</v>
      </c>
      <c r="F56" s="75">
        <v>43111</v>
      </c>
      <c r="G56" s="74" t="s">
        <v>221</v>
      </c>
      <c r="H56" s="75">
        <v>43111</v>
      </c>
      <c r="I56" s="75">
        <v>43201</v>
      </c>
      <c r="J56" s="71">
        <v>6367.5</v>
      </c>
      <c r="K56" s="76">
        <v>6265.1424375000015</v>
      </c>
      <c r="L56" s="71">
        <v>102.35756249999849</v>
      </c>
      <c r="M56" s="74" t="s">
        <v>224</v>
      </c>
      <c r="N56" s="75">
        <v>43248</v>
      </c>
      <c r="O56" s="74" t="s">
        <v>221</v>
      </c>
      <c r="P56" s="71">
        <v>102.358</v>
      </c>
    </row>
    <row r="57" spans="1:16" s="77" customFormat="1" x14ac:dyDescent="0.25">
      <c r="A57" s="70"/>
      <c r="B57" s="133"/>
      <c r="C57" s="134"/>
      <c r="D57" s="134"/>
      <c r="E57" s="74" t="s">
        <v>217</v>
      </c>
      <c r="F57" s="75">
        <v>43111</v>
      </c>
      <c r="G57" s="74" t="s">
        <v>222</v>
      </c>
      <c r="H57" s="75">
        <v>43111</v>
      </c>
      <c r="I57" s="75">
        <v>43201</v>
      </c>
      <c r="J57" s="71">
        <v>6367.5</v>
      </c>
      <c r="K57" s="76">
        <v>6347.7554437500003</v>
      </c>
      <c r="L57" s="71">
        <v>19.744556249999732</v>
      </c>
      <c r="M57" s="74" t="s">
        <v>225</v>
      </c>
      <c r="N57" s="75">
        <v>43256</v>
      </c>
      <c r="O57" s="74" t="s">
        <v>222</v>
      </c>
      <c r="P57" s="71">
        <v>19.626000000000001</v>
      </c>
    </row>
    <row r="58" spans="1:16" s="77" customFormat="1" x14ac:dyDescent="0.25">
      <c r="A58" s="70" t="s">
        <v>45</v>
      </c>
      <c r="B58" s="71">
        <v>2274.3240048306779</v>
      </c>
      <c r="C58" s="73">
        <v>883.548</v>
      </c>
      <c r="D58" s="73">
        <v>945.21570379412458</v>
      </c>
      <c r="E58" s="74" t="s">
        <v>205</v>
      </c>
      <c r="F58" s="75">
        <v>43133</v>
      </c>
      <c r="G58" s="74" t="s">
        <v>208</v>
      </c>
      <c r="H58" s="75">
        <v>43133</v>
      </c>
      <c r="I58" s="75">
        <v>43223</v>
      </c>
      <c r="J58" s="71">
        <v>2674.5625</v>
      </c>
      <c r="K58" s="76">
        <v>2579.4550574999994</v>
      </c>
      <c r="L58" s="71">
        <v>95.107442500000616</v>
      </c>
      <c r="M58" s="74" t="s">
        <v>211</v>
      </c>
      <c r="N58" s="75">
        <v>43320</v>
      </c>
      <c r="O58" s="74" t="s">
        <v>208</v>
      </c>
      <c r="P58" s="71">
        <v>95.107943000000006</v>
      </c>
    </row>
    <row r="59" spans="1:16" s="77" customFormat="1" x14ac:dyDescent="0.25">
      <c r="A59" s="70"/>
      <c r="B59" s="71"/>
      <c r="C59" s="73"/>
      <c r="D59" s="73"/>
      <c r="E59" s="74" t="s">
        <v>206</v>
      </c>
      <c r="F59" s="75">
        <v>43262</v>
      </c>
      <c r="G59" s="74" t="s">
        <v>209</v>
      </c>
      <c r="H59" s="75">
        <v>43262</v>
      </c>
      <c r="I59" s="75">
        <v>43352</v>
      </c>
      <c r="J59" s="71">
        <v>577.70550000000003</v>
      </c>
      <c r="K59" s="76">
        <v>576.50387255999988</v>
      </c>
      <c r="L59" s="71">
        <v>1.2016274400001521</v>
      </c>
      <c r="M59" s="74"/>
      <c r="N59" s="75"/>
      <c r="O59" s="74"/>
      <c r="P59" s="83"/>
    </row>
    <row r="60" spans="1:16" s="77" customFormat="1" x14ac:dyDescent="0.25">
      <c r="A60" s="70"/>
      <c r="B60" s="71"/>
      <c r="C60" s="73"/>
      <c r="D60" s="73"/>
      <c r="E60" s="74" t="s">
        <v>207</v>
      </c>
      <c r="F60" s="75">
        <v>43335</v>
      </c>
      <c r="G60" s="74" t="s">
        <v>210</v>
      </c>
      <c r="H60" s="75">
        <v>43335</v>
      </c>
      <c r="I60" s="75">
        <v>43373</v>
      </c>
      <c r="J60" s="71">
        <v>85.585999999999999</v>
      </c>
      <c r="K60" s="76">
        <v>85.407981120000017</v>
      </c>
      <c r="L60" s="71">
        <v>0.178018879999982</v>
      </c>
      <c r="M60" s="74" t="s">
        <v>1444</v>
      </c>
      <c r="N60" s="75">
        <v>43370</v>
      </c>
      <c r="O60" s="74" t="s">
        <v>210</v>
      </c>
      <c r="P60" s="83">
        <v>0.17801900000000001</v>
      </c>
    </row>
    <row r="61" spans="1:16" s="77" customFormat="1" x14ac:dyDescent="0.25">
      <c r="A61" s="70" t="s">
        <v>22</v>
      </c>
      <c r="B61" s="71">
        <v>3284.9482230342428</v>
      </c>
      <c r="C61" s="73">
        <v>1276.163</v>
      </c>
      <c r="D61" s="73">
        <v>1365.2340827285666</v>
      </c>
      <c r="E61" s="74" t="s">
        <v>239</v>
      </c>
      <c r="F61" s="75">
        <v>43032</v>
      </c>
      <c r="G61" s="74" t="s">
        <v>255</v>
      </c>
      <c r="H61" s="75">
        <v>43032</v>
      </c>
      <c r="I61" s="75">
        <v>43122</v>
      </c>
      <c r="J61" s="71">
        <v>74.766817499999988</v>
      </c>
      <c r="K61" s="76">
        <v>74.766817499999988</v>
      </c>
      <c r="L61" s="71">
        <v>0</v>
      </c>
      <c r="M61" s="74"/>
      <c r="N61" s="74"/>
      <c r="O61" s="74"/>
      <c r="P61" s="71"/>
    </row>
    <row r="62" spans="1:16" s="77" customFormat="1" x14ac:dyDescent="0.25">
      <c r="A62" s="70"/>
      <c r="B62" s="71"/>
      <c r="C62" s="73"/>
      <c r="D62" s="73"/>
      <c r="E62" s="74" t="s">
        <v>240</v>
      </c>
      <c r="F62" s="75">
        <v>43115</v>
      </c>
      <c r="G62" s="74" t="s">
        <v>256</v>
      </c>
      <c r="H62" s="75">
        <v>43115</v>
      </c>
      <c r="I62" s="75">
        <v>43205</v>
      </c>
      <c r="J62" s="71">
        <v>598.1345399999999</v>
      </c>
      <c r="K62" s="76">
        <v>597.94225499999993</v>
      </c>
      <c r="L62" s="71">
        <v>0.19228499999996984</v>
      </c>
      <c r="M62" s="74" t="s">
        <v>1439</v>
      </c>
      <c r="N62" s="75">
        <v>43367</v>
      </c>
      <c r="O62" s="74" t="s">
        <v>256</v>
      </c>
      <c r="P62" s="71">
        <v>0.192745</v>
      </c>
    </row>
    <row r="63" spans="1:16" s="77" customFormat="1" x14ac:dyDescent="0.25">
      <c r="A63" s="70"/>
      <c r="B63" s="71"/>
      <c r="C63" s="73"/>
      <c r="D63" s="73"/>
      <c r="E63" s="74" t="s">
        <v>241</v>
      </c>
      <c r="F63" s="75">
        <v>43115</v>
      </c>
      <c r="G63" s="74" t="s">
        <v>257</v>
      </c>
      <c r="H63" s="75">
        <v>43115</v>
      </c>
      <c r="I63" s="75">
        <v>43205</v>
      </c>
      <c r="J63" s="71">
        <v>1046.735445</v>
      </c>
      <c r="K63" s="76">
        <v>1046.735445</v>
      </c>
      <c r="L63" s="71">
        <v>0</v>
      </c>
      <c r="N63" s="75"/>
      <c r="O63" s="74"/>
      <c r="P63" s="83"/>
    </row>
    <row r="64" spans="1:16" s="77" customFormat="1" x14ac:dyDescent="0.25">
      <c r="A64" s="70"/>
      <c r="B64" s="71"/>
      <c r="C64" s="73"/>
      <c r="D64" s="73"/>
      <c r="E64" s="74" t="s">
        <v>242</v>
      </c>
      <c r="F64" s="75">
        <v>43115</v>
      </c>
      <c r="G64" s="74" t="s">
        <v>258</v>
      </c>
      <c r="H64" s="75">
        <v>43115</v>
      </c>
      <c r="I64" s="75">
        <v>43205</v>
      </c>
      <c r="J64" s="71">
        <v>1121.5022624999999</v>
      </c>
      <c r="K64" s="76"/>
      <c r="L64" s="71">
        <v>1121.5022624999999</v>
      </c>
      <c r="M64" s="74" t="s">
        <v>271</v>
      </c>
      <c r="N64" s="75">
        <v>43143</v>
      </c>
      <c r="O64" s="74" t="s">
        <v>258</v>
      </c>
      <c r="P64" s="83">
        <v>1121.5022624999999</v>
      </c>
    </row>
    <row r="65" spans="1:16" s="77" customFormat="1" x14ac:dyDescent="0.25">
      <c r="A65" s="70"/>
      <c r="B65" s="71"/>
      <c r="C65" s="73"/>
      <c r="D65" s="73"/>
      <c r="E65" s="74" t="s">
        <v>243</v>
      </c>
      <c r="F65" s="75">
        <v>43118</v>
      </c>
      <c r="G65" s="74" t="s">
        <v>259</v>
      </c>
      <c r="H65" s="75">
        <v>43118</v>
      </c>
      <c r="I65" s="75">
        <v>43208</v>
      </c>
      <c r="J65" s="71">
        <v>1112.3160750000002</v>
      </c>
      <c r="K65" s="76">
        <v>1112.3160750000002</v>
      </c>
      <c r="L65" s="71">
        <v>0</v>
      </c>
      <c r="M65" s="74"/>
      <c r="N65" s="75"/>
      <c r="O65" s="74"/>
      <c r="P65" s="83"/>
    </row>
    <row r="66" spans="1:16" s="77" customFormat="1" x14ac:dyDescent="0.25">
      <c r="A66" s="70"/>
      <c r="B66" s="71"/>
      <c r="C66" s="73"/>
      <c r="D66" s="73"/>
      <c r="E66" s="74" t="s">
        <v>244</v>
      </c>
      <c r="F66" s="75">
        <v>43130</v>
      </c>
      <c r="G66" s="74" t="s">
        <v>260</v>
      </c>
      <c r="H66" s="75">
        <v>43130</v>
      </c>
      <c r="I66" s="75">
        <v>43220</v>
      </c>
      <c r="J66" s="71">
        <v>448.66499999999996</v>
      </c>
      <c r="K66" s="76">
        <v>448.64363500000002</v>
      </c>
      <c r="L66" s="71">
        <v>2.1364999999946122E-2</v>
      </c>
      <c r="M66" s="74" t="s">
        <v>1440</v>
      </c>
      <c r="N66" s="75">
        <v>43367</v>
      </c>
      <c r="O66" s="74" t="s">
        <v>260</v>
      </c>
      <c r="P66" s="83">
        <v>2.1364999999999999E-2</v>
      </c>
    </row>
    <row r="67" spans="1:16" s="77" customFormat="1" x14ac:dyDescent="0.25">
      <c r="A67" s="70"/>
      <c r="B67" s="71"/>
      <c r="C67" s="73"/>
      <c r="D67" s="73"/>
      <c r="E67" s="74" t="s">
        <v>245</v>
      </c>
      <c r="F67" s="75">
        <v>43143</v>
      </c>
      <c r="G67" s="74" t="s">
        <v>261</v>
      </c>
      <c r="H67" s="75">
        <v>43143</v>
      </c>
      <c r="I67" s="75">
        <v>43233</v>
      </c>
      <c r="J67" s="71">
        <v>1046.735445</v>
      </c>
      <c r="K67" s="76">
        <v>1045.9876699999998</v>
      </c>
      <c r="L67" s="71">
        <v>0.7477750000002743</v>
      </c>
      <c r="M67" s="74" t="s">
        <v>1441</v>
      </c>
      <c r="N67" s="75">
        <v>43367</v>
      </c>
      <c r="O67" s="74" t="s">
        <v>261</v>
      </c>
      <c r="P67" s="83">
        <v>0.74733000000000005</v>
      </c>
    </row>
    <row r="68" spans="1:16" s="77" customFormat="1" x14ac:dyDescent="0.25">
      <c r="A68" s="70"/>
      <c r="B68" s="71"/>
      <c r="C68" s="73"/>
      <c r="D68" s="73"/>
      <c r="E68" s="74" t="s">
        <v>246</v>
      </c>
      <c r="F68" s="75">
        <v>43146</v>
      </c>
      <c r="G68" s="74" t="s">
        <v>262</v>
      </c>
      <c r="H68" s="75">
        <v>43146</v>
      </c>
      <c r="I68" s="75">
        <v>43236</v>
      </c>
      <c r="J68" s="71">
        <v>747.77393174999997</v>
      </c>
      <c r="K68" s="76">
        <v>747.66817499999991</v>
      </c>
      <c r="L68" s="71">
        <v>0.10575675000006868</v>
      </c>
      <c r="M68" s="77" t="s">
        <v>1442</v>
      </c>
      <c r="N68" s="135">
        <v>43367</v>
      </c>
      <c r="O68" s="74" t="s">
        <v>262</v>
      </c>
      <c r="P68" s="83">
        <v>0.105825</v>
      </c>
    </row>
    <row r="69" spans="1:16" s="77" customFormat="1" x14ac:dyDescent="0.25">
      <c r="A69" s="70"/>
      <c r="B69" s="71"/>
      <c r="C69" s="73"/>
      <c r="D69" s="73"/>
      <c r="E69" s="74" t="s">
        <v>247</v>
      </c>
      <c r="F69" s="75">
        <v>43146</v>
      </c>
      <c r="G69" s="74" t="s">
        <v>263</v>
      </c>
      <c r="H69" s="75">
        <v>43146</v>
      </c>
      <c r="I69" s="75">
        <v>43236</v>
      </c>
      <c r="J69" s="71">
        <v>1270.83293</v>
      </c>
      <c r="K69" s="76"/>
      <c r="L69" s="71">
        <v>1270.83293</v>
      </c>
      <c r="M69" s="74" t="s">
        <v>272</v>
      </c>
      <c r="N69" s="75">
        <v>43152</v>
      </c>
      <c r="O69" s="74" t="s">
        <v>263</v>
      </c>
      <c r="P69" s="83">
        <v>1270.83293</v>
      </c>
    </row>
    <row r="70" spans="1:16" s="77" customFormat="1" x14ac:dyDescent="0.25">
      <c r="A70" s="70"/>
      <c r="B70" s="71"/>
      <c r="C70" s="73"/>
      <c r="D70" s="73"/>
      <c r="E70" s="74" t="s">
        <v>248</v>
      </c>
      <c r="F70" s="75">
        <v>43153</v>
      </c>
      <c r="G70" s="74" t="s">
        <v>264</v>
      </c>
      <c r="H70" s="75">
        <v>43153</v>
      </c>
      <c r="I70" s="75">
        <v>43243</v>
      </c>
      <c r="J70" s="71">
        <v>1260.4235800000001</v>
      </c>
      <c r="K70" s="76">
        <v>667.18834000000004</v>
      </c>
      <c r="L70" s="71">
        <v>593.23524000000009</v>
      </c>
      <c r="M70" s="74" t="s">
        <v>273</v>
      </c>
      <c r="N70" s="75">
        <v>43256</v>
      </c>
      <c r="O70" s="74" t="s">
        <v>264</v>
      </c>
      <c r="P70" s="71">
        <v>593.23500000000001</v>
      </c>
    </row>
    <row r="71" spans="1:16" s="77" customFormat="1" x14ac:dyDescent="0.25">
      <c r="A71" s="70"/>
      <c r="B71" s="71"/>
      <c r="C71" s="73"/>
      <c r="D71" s="73"/>
      <c r="E71" s="74" t="s">
        <v>249</v>
      </c>
      <c r="F71" s="75">
        <v>43160</v>
      </c>
      <c r="G71" s="74" t="s">
        <v>265</v>
      </c>
      <c r="H71" s="75">
        <v>43160</v>
      </c>
      <c r="I71" s="75">
        <v>43250</v>
      </c>
      <c r="J71" s="71">
        <v>74.574532500000004</v>
      </c>
      <c r="K71" s="76">
        <v>74.563849999999988</v>
      </c>
      <c r="L71" s="71">
        <v>1.0682500000015693E-2</v>
      </c>
      <c r="M71" s="74" t="s">
        <v>1443</v>
      </c>
      <c r="N71" s="75">
        <v>43367</v>
      </c>
      <c r="O71" s="74" t="s">
        <v>265</v>
      </c>
      <c r="P71" s="83">
        <v>1.115E-2</v>
      </c>
    </row>
    <row r="72" spans="1:16" s="77" customFormat="1" x14ac:dyDescent="0.25">
      <c r="A72" s="70"/>
      <c r="B72" s="71"/>
      <c r="C72" s="73"/>
      <c r="D72" s="73"/>
      <c r="E72" s="74" t="s">
        <v>250</v>
      </c>
      <c r="F72" s="75">
        <v>43256</v>
      </c>
      <c r="G72" s="74" t="s">
        <v>266</v>
      </c>
      <c r="H72" s="75">
        <v>43256</v>
      </c>
      <c r="I72" s="75">
        <v>43346</v>
      </c>
      <c r="J72" s="71">
        <v>529.75</v>
      </c>
      <c r="K72" s="76">
        <v>519.08083500000009</v>
      </c>
      <c r="L72" s="71">
        <v>10.669164999999907</v>
      </c>
      <c r="M72" s="74"/>
      <c r="N72" s="75"/>
      <c r="O72" s="74"/>
      <c r="P72" s="71"/>
    </row>
    <row r="73" spans="1:16" s="77" customFormat="1" x14ac:dyDescent="0.25">
      <c r="A73" s="70"/>
      <c r="B73" s="71"/>
      <c r="C73" s="73"/>
      <c r="D73" s="73"/>
      <c r="E73" s="74" t="s">
        <v>251</v>
      </c>
      <c r="F73" s="75">
        <v>43319</v>
      </c>
      <c r="G73" s="74" t="s">
        <v>267</v>
      </c>
      <c r="H73" s="75">
        <v>43319</v>
      </c>
      <c r="I73" s="75">
        <v>43373</v>
      </c>
      <c r="J73" s="71">
        <v>2119</v>
      </c>
      <c r="K73" s="76">
        <v>2098.5749590000005</v>
      </c>
      <c r="L73" s="76">
        <v>20.42504099999951</v>
      </c>
      <c r="M73" s="74"/>
      <c r="N73" s="75"/>
      <c r="O73" s="74"/>
      <c r="P73" s="83"/>
    </row>
    <row r="74" spans="1:16" s="77" customFormat="1" x14ac:dyDescent="0.25">
      <c r="A74" s="70"/>
      <c r="B74" s="71"/>
      <c r="C74" s="73"/>
      <c r="D74" s="73"/>
      <c r="E74" s="74" t="s">
        <v>252</v>
      </c>
      <c r="F74" s="75">
        <v>43329</v>
      </c>
      <c r="G74" s="74" t="s">
        <v>268</v>
      </c>
      <c r="H74" s="75">
        <v>43329</v>
      </c>
      <c r="I74" s="75">
        <v>43373</v>
      </c>
      <c r="J74" s="71">
        <v>36.224357499999996</v>
      </c>
      <c r="K74" s="76">
        <v>36.224357499999996</v>
      </c>
      <c r="L74" s="71">
        <v>0</v>
      </c>
      <c r="M74" s="74"/>
      <c r="N74" s="75"/>
      <c r="O74" s="74"/>
      <c r="P74" s="83"/>
    </row>
    <row r="75" spans="1:16" s="77" customFormat="1" x14ac:dyDescent="0.25">
      <c r="A75" s="70"/>
      <c r="B75" s="71"/>
      <c r="C75" s="73"/>
      <c r="D75" s="73"/>
      <c r="E75" s="74" t="s">
        <v>253</v>
      </c>
      <c r="F75" s="75">
        <v>43329</v>
      </c>
      <c r="G75" s="74" t="s">
        <v>269</v>
      </c>
      <c r="H75" s="75">
        <v>43329</v>
      </c>
      <c r="I75" s="75">
        <v>43373</v>
      </c>
      <c r="J75" s="71">
        <v>543.54910150000001</v>
      </c>
      <c r="K75" s="76">
        <v>538.42363799999998</v>
      </c>
      <c r="L75" s="71">
        <v>5.1254635000000235</v>
      </c>
      <c r="M75" s="74"/>
      <c r="N75" s="75"/>
      <c r="O75" s="74"/>
      <c r="P75" s="83"/>
    </row>
    <row r="76" spans="1:16" s="77" customFormat="1" x14ac:dyDescent="0.25">
      <c r="A76" s="70"/>
      <c r="B76" s="71"/>
      <c r="C76" s="73"/>
      <c r="D76" s="73"/>
      <c r="E76" s="74" t="s">
        <v>254</v>
      </c>
      <c r="F76" s="75">
        <v>43329</v>
      </c>
      <c r="G76" s="74" t="s">
        <v>270</v>
      </c>
      <c r="H76" s="75">
        <v>43329</v>
      </c>
      <c r="I76" s="75">
        <v>43373</v>
      </c>
      <c r="J76" s="71">
        <v>667.48500000000013</v>
      </c>
      <c r="K76" s="76">
        <v>647.05995900000005</v>
      </c>
      <c r="L76" s="76">
        <v>20.425041000000078</v>
      </c>
      <c r="M76" s="74"/>
      <c r="N76" s="75"/>
      <c r="O76" s="74"/>
      <c r="P76" s="83"/>
    </row>
    <row r="77" spans="1:16" s="77" customFormat="1" x14ac:dyDescent="0.25">
      <c r="A77" s="70" t="s">
        <v>47</v>
      </c>
      <c r="B77" s="71">
        <v>2750.2733636822736</v>
      </c>
      <c r="C77" s="73">
        <v>1068.4480000000001</v>
      </c>
      <c r="D77" s="73">
        <v>1143.021648436021</v>
      </c>
      <c r="E77" s="74" t="s">
        <v>279</v>
      </c>
      <c r="F77" s="75">
        <v>43047</v>
      </c>
      <c r="G77" s="74" t="s">
        <v>285</v>
      </c>
      <c r="H77" s="75">
        <v>43047</v>
      </c>
      <c r="I77" s="75">
        <v>43137</v>
      </c>
      <c r="J77" s="71">
        <v>614.72144500000002</v>
      </c>
      <c r="K77" s="76">
        <v>604.55736932075001</v>
      </c>
      <c r="L77" s="71">
        <v>10.164075679250004</v>
      </c>
      <c r="M77" s="74" t="s">
        <v>292</v>
      </c>
      <c r="N77" s="75">
        <v>43320</v>
      </c>
      <c r="O77" s="74" t="s">
        <v>285</v>
      </c>
      <c r="P77" s="71">
        <v>10.163214</v>
      </c>
    </row>
    <row r="78" spans="1:16" s="77" customFormat="1" x14ac:dyDescent="0.25">
      <c r="A78" s="70"/>
      <c r="B78" s="71"/>
      <c r="C78" s="73"/>
      <c r="D78" s="73"/>
      <c r="E78" s="74" t="s">
        <v>280</v>
      </c>
      <c r="F78" s="75">
        <v>43228</v>
      </c>
      <c r="G78" s="74" t="s">
        <v>286</v>
      </c>
      <c r="H78" s="75">
        <v>43228</v>
      </c>
      <c r="I78" s="75">
        <v>43318</v>
      </c>
      <c r="J78" s="71">
        <v>320.94749999999999</v>
      </c>
      <c r="K78" s="76">
        <v>320.27992920000003</v>
      </c>
      <c r="L78" s="71">
        <v>0.66757079999996449</v>
      </c>
      <c r="M78" s="74"/>
      <c r="N78" s="75"/>
      <c r="O78" s="74"/>
      <c r="P78" s="83"/>
    </row>
    <row r="79" spans="1:16" s="77" customFormat="1" x14ac:dyDescent="0.25">
      <c r="A79" s="70"/>
      <c r="B79" s="71"/>
      <c r="C79" s="73"/>
      <c r="D79" s="73"/>
      <c r="E79" s="74" t="s">
        <v>281</v>
      </c>
      <c r="F79" s="75">
        <v>43228</v>
      </c>
      <c r="G79" s="74" t="s">
        <v>287</v>
      </c>
      <c r="H79" s="75">
        <v>43228</v>
      </c>
      <c r="I79" s="75">
        <v>43318</v>
      </c>
      <c r="J79" s="71">
        <v>385.137</v>
      </c>
      <c r="K79" s="76"/>
      <c r="L79" s="71">
        <v>385.137</v>
      </c>
      <c r="M79" s="74" t="s">
        <v>291</v>
      </c>
      <c r="N79" s="75">
        <v>43284</v>
      </c>
      <c r="O79" s="74" t="s">
        <v>287</v>
      </c>
      <c r="P79" s="83">
        <v>385.137</v>
      </c>
    </row>
    <row r="80" spans="1:16" s="77" customFormat="1" x14ac:dyDescent="0.25">
      <c r="A80" s="70"/>
      <c r="B80" s="71"/>
      <c r="C80" s="73"/>
      <c r="D80" s="73"/>
      <c r="E80" s="74" t="s">
        <v>282</v>
      </c>
      <c r="F80" s="75">
        <v>43244</v>
      </c>
      <c r="G80" s="74" t="s">
        <v>288</v>
      </c>
      <c r="H80" s="75">
        <v>43244</v>
      </c>
      <c r="I80" s="75">
        <v>43334</v>
      </c>
      <c r="J80" s="71">
        <v>1069.825</v>
      </c>
      <c r="K80" s="76">
        <v>1066.1473695799996</v>
      </c>
      <c r="L80" s="71">
        <v>3.6776304200004688</v>
      </c>
      <c r="M80" s="74"/>
      <c r="N80" s="75"/>
      <c r="O80" s="74"/>
      <c r="P80" s="83"/>
    </row>
    <row r="81" spans="1:16" s="77" customFormat="1" x14ac:dyDescent="0.25">
      <c r="A81" s="70"/>
      <c r="B81" s="71"/>
      <c r="C81" s="73"/>
      <c r="D81" s="73"/>
      <c r="E81" s="74" t="s">
        <v>283</v>
      </c>
      <c r="F81" s="75">
        <v>43251</v>
      </c>
      <c r="G81" s="74" t="s">
        <v>289</v>
      </c>
      <c r="H81" s="75">
        <v>43251</v>
      </c>
      <c r="I81" s="75">
        <v>43341</v>
      </c>
      <c r="J81" s="71">
        <v>1069.825</v>
      </c>
      <c r="K81" s="76">
        <v>1069.8249999999998</v>
      </c>
      <c r="L81" s="71">
        <v>2.2737367544323206E-13</v>
      </c>
      <c r="M81" s="74"/>
      <c r="N81" s="75"/>
      <c r="O81" s="74"/>
      <c r="P81" s="83"/>
    </row>
    <row r="82" spans="1:16" s="77" customFormat="1" x14ac:dyDescent="0.25">
      <c r="A82" s="70"/>
      <c r="B82" s="71"/>
      <c r="C82" s="73"/>
      <c r="D82" s="73"/>
      <c r="E82" s="74" t="s">
        <v>284</v>
      </c>
      <c r="F82" s="75">
        <v>43262</v>
      </c>
      <c r="G82" s="74" t="s">
        <v>290</v>
      </c>
      <c r="H82" s="75">
        <v>43262</v>
      </c>
      <c r="I82" s="75">
        <v>43352</v>
      </c>
      <c r="J82" s="71">
        <v>513.51599999999996</v>
      </c>
      <c r="K82" s="76">
        <v>512.44788671999993</v>
      </c>
      <c r="L82" s="71">
        <v>1.0681132800000341</v>
      </c>
      <c r="M82" s="74"/>
      <c r="N82" s="75"/>
      <c r="O82" s="74"/>
      <c r="P82" s="83"/>
    </row>
    <row r="83" spans="1:16" s="77" customFormat="1" x14ac:dyDescent="0.25">
      <c r="A83" s="70" t="s">
        <v>61</v>
      </c>
      <c r="B83" s="71">
        <v>4502.8316193461142</v>
      </c>
      <c r="C83" s="73">
        <v>1749.296</v>
      </c>
      <c r="D83" s="73">
        <v>1871.3899818612442</v>
      </c>
      <c r="E83" s="74"/>
      <c r="F83" s="75"/>
      <c r="G83" s="74"/>
      <c r="H83" s="75"/>
      <c r="I83" s="75"/>
      <c r="J83" s="71"/>
      <c r="K83" s="76"/>
      <c r="L83" s="71"/>
      <c r="M83" s="74"/>
      <c r="N83" s="75"/>
      <c r="O83" s="74"/>
      <c r="P83" s="83"/>
    </row>
    <row r="84" spans="1:16" s="77" customFormat="1" x14ac:dyDescent="0.25">
      <c r="A84" s="70" t="s">
        <v>46</v>
      </c>
      <c r="B84" s="71">
        <v>4039.2348102405299</v>
      </c>
      <c r="C84" s="73">
        <v>1569.1949999999999</v>
      </c>
      <c r="D84" s="73">
        <v>1678.7177929977806</v>
      </c>
      <c r="E84" s="74" t="s">
        <v>295</v>
      </c>
      <c r="F84" s="75">
        <v>43089</v>
      </c>
      <c r="G84" s="74" t="s">
        <v>296</v>
      </c>
      <c r="H84" s="75">
        <v>43089</v>
      </c>
      <c r="I84" s="75">
        <v>43179</v>
      </c>
      <c r="J84" s="71">
        <v>4039.2348128000003</v>
      </c>
      <c r="K84" s="76">
        <v>4015.4675000000002</v>
      </c>
      <c r="L84" s="71">
        <v>23.767312800000127</v>
      </c>
      <c r="M84" s="74" t="s">
        <v>307</v>
      </c>
      <c r="N84" s="75">
        <v>43248</v>
      </c>
      <c r="O84" s="74" t="s">
        <v>296</v>
      </c>
      <c r="P84" s="71">
        <v>23.766999999999999</v>
      </c>
    </row>
    <row r="85" spans="1:16" s="77" customFormat="1" x14ac:dyDescent="0.25">
      <c r="A85" s="70"/>
      <c r="B85" s="71"/>
      <c r="C85" s="73"/>
      <c r="D85" s="73"/>
      <c r="E85" s="74" t="s">
        <v>297</v>
      </c>
      <c r="F85" s="75">
        <v>43101</v>
      </c>
      <c r="G85" s="74" t="s">
        <v>298</v>
      </c>
      <c r="H85" s="75">
        <v>43101</v>
      </c>
      <c r="I85" s="75">
        <v>43191</v>
      </c>
      <c r="J85" s="71">
        <v>1569.1947051000002</v>
      </c>
      <c r="K85" s="76">
        <v>1477.2133750000003</v>
      </c>
      <c r="L85" s="71">
        <v>91.981330099999923</v>
      </c>
      <c r="M85" s="74" t="s">
        <v>308</v>
      </c>
      <c r="N85" s="75">
        <v>43248</v>
      </c>
      <c r="O85" s="74" t="s">
        <v>298</v>
      </c>
      <c r="P85" s="71">
        <v>91.980999999999995</v>
      </c>
    </row>
    <row r="86" spans="1:16" s="77" customFormat="1" x14ac:dyDescent="0.25">
      <c r="A86" s="70"/>
      <c r="B86" s="71"/>
      <c r="C86" s="73"/>
      <c r="D86" s="73"/>
      <c r="E86" s="74" t="s">
        <v>299</v>
      </c>
      <c r="F86" s="75">
        <v>43266</v>
      </c>
      <c r="G86" s="74" t="s">
        <v>300</v>
      </c>
      <c r="H86" s="75">
        <v>43266</v>
      </c>
      <c r="I86" s="75">
        <v>43356</v>
      </c>
      <c r="J86" s="71">
        <v>115.74864290000001</v>
      </c>
      <c r="K86" s="76">
        <v>115.67737500000001</v>
      </c>
      <c r="L86" s="71">
        <v>7.1267899999995166E-2</v>
      </c>
      <c r="M86" s="74" t="s">
        <v>306</v>
      </c>
      <c r="N86" s="75">
        <v>43346</v>
      </c>
      <c r="O86" s="74" t="s">
        <v>300</v>
      </c>
      <c r="P86" s="83">
        <v>7.1266999999999997E-2</v>
      </c>
    </row>
    <row r="87" spans="1:16" s="77" customFormat="1" x14ac:dyDescent="0.25">
      <c r="A87" s="70"/>
      <c r="B87" s="71"/>
      <c r="C87" s="73"/>
      <c r="D87" s="73"/>
      <c r="E87" s="74" t="s">
        <v>301</v>
      </c>
      <c r="F87" s="75">
        <v>43327</v>
      </c>
      <c r="G87" s="74" t="s">
        <v>302</v>
      </c>
      <c r="H87" s="75">
        <v>43327</v>
      </c>
      <c r="I87" s="75" t="s">
        <v>305</v>
      </c>
      <c r="J87" s="71">
        <v>2829.0298950000001</v>
      </c>
      <c r="K87" s="76">
        <v>2829.0298950000001</v>
      </c>
      <c r="L87" s="71">
        <v>0</v>
      </c>
      <c r="M87" s="74"/>
      <c r="N87" s="75"/>
      <c r="O87" s="74"/>
      <c r="P87" s="83"/>
    </row>
    <row r="88" spans="1:16" s="77" customFormat="1" x14ac:dyDescent="0.25">
      <c r="A88" s="70"/>
      <c r="B88" s="71"/>
      <c r="C88" s="73"/>
      <c r="D88" s="73"/>
      <c r="E88" s="74" t="s">
        <v>303</v>
      </c>
      <c r="F88" s="75">
        <v>43348</v>
      </c>
      <c r="G88" s="74" t="s">
        <v>304</v>
      </c>
      <c r="H88" s="75">
        <v>43348</v>
      </c>
      <c r="I88" s="75" t="s">
        <v>305</v>
      </c>
      <c r="J88" s="71">
        <v>334.18884149999997</v>
      </c>
      <c r="K88" s="71">
        <v>334.18777500000004</v>
      </c>
      <c r="L88" s="71">
        <v>1.0664999999221436E-3</v>
      </c>
      <c r="M88" s="74"/>
      <c r="N88" s="75"/>
      <c r="O88" s="74"/>
      <c r="P88" s="83"/>
    </row>
    <row r="89" spans="1:16" s="77" customFormat="1" x14ac:dyDescent="0.25">
      <c r="A89" s="70" t="s">
        <v>26</v>
      </c>
      <c r="B89" s="71">
        <v>2634.5245744412186</v>
      </c>
      <c r="C89" s="73">
        <v>1023.481</v>
      </c>
      <c r="D89" s="73">
        <v>1094.9161133172695</v>
      </c>
      <c r="E89" s="74"/>
      <c r="F89" s="75"/>
      <c r="G89" s="74"/>
      <c r="H89" s="75"/>
      <c r="I89" s="75"/>
      <c r="J89" s="71"/>
      <c r="K89" s="76"/>
      <c r="L89" s="71"/>
      <c r="M89" s="74"/>
      <c r="N89" s="75"/>
      <c r="O89" s="74"/>
      <c r="P89" s="83"/>
    </row>
    <row r="90" spans="1:16" s="77" customFormat="1" x14ac:dyDescent="0.25">
      <c r="A90" s="70" t="s">
        <v>54</v>
      </c>
      <c r="B90" s="71">
        <v>6909.6447078757355</v>
      </c>
      <c r="C90" s="73">
        <v>2684.3150000000001</v>
      </c>
      <c r="D90" s="73">
        <v>2871.6685360792949</v>
      </c>
      <c r="E90" s="74" t="s">
        <v>318</v>
      </c>
      <c r="F90" s="75">
        <v>43032</v>
      </c>
      <c r="G90" s="74" t="s">
        <v>319</v>
      </c>
      <c r="H90" s="75">
        <v>43032</v>
      </c>
      <c r="I90" s="75">
        <v>43122</v>
      </c>
      <c r="J90" s="71">
        <v>6368.55</v>
      </c>
      <c r="K90" s="76">
        <v>6294.7247069750001</v>
      </c>
      <c r="L90" s="71">
        <v>73.825293025000065</v>
      </c>
      <c r="M90" s="74" t="s">
        <v>320</v>
      </c>
      <c r="N90" s="75">
        <v>43087</v>
      </c>
      <c r="O90" s="74" t="s">
        <v>319</v>
      </c>
      <c r="P90" s="83">
        <v>73.825000000000003</v>
      </c>
    </row>
    <row r="91" spans="1:16" s="77" customFormat="1" x14ac:dyDescent="0.25">
      <c r="A91" s="70" t="s">
        <v>15</v>
      </c>
      <c r="B91" s="71">
        <v>8314.7410574796868</v>
      </c>
      <c r="C91" s="73">
        <v>3230.1779999999999</v>
      </c>
      <c r="D91" s="73">
        <v>3455.6306857855466</v>
      </c>
      <c r="E91" s="74" t="s">
        <v>323</v>
      </c>
      <c r="F91" s="75">
        <v>43024</v>
      </c>
      <c r="G91" s="74" t="s">
        <v>326</v>
      </c>
      <c r="H91" s="75">
        <v>43024</v>
      </c>
      <c r="I91" s="75">
        <v>43114</v>
      </c>
      <c r="J91" s="71">
        <v>2657.5</v>
      </c>
      <c r="K91" s="76"/>
      <c r="L91" s="71">
        <v>2657.5</v>
      </c>
      <c r="M91" s="74" t="s">
        <v>344</v>
      </c>
      <c r="N91" s="75">
        <v>43139</v>
      </c>
      <c r="O91" s="74" t="s">
        <v>326</v>
      </c>
      <c r="P91" s="71">
        <v>2657.5</v>
      </c>
    </row>
    <row r="92" spans="1:16" s="77" customFormat="1" x14ac:dyDescent="0.25">
      <c r="A92" s="70"/>
      <c r="B92" s="71"/>
      <c r="C92" s="73"/>
      <c r="D92" s="73"/>
      <c r="E92" s="74" t="s">
        <v>324</v>
      </c>
      <c r="F92" s="75">
        <v>43032</v>
      </c>
      <c r="G92" s="74" t="s">
        <v>327</v>
      </c>
      <c r="H92" s="75">
        <v>43032</v>
      </c>
      <c r="I92" s="75">
        <v>43122</v>
      </c>
      <c r="J92" s="71">
        <v>5306.25</v>
      </c>
      <c r="K92" s="76">
        <v>5230.1297212500012</v>
      </c>
      <c r="L92" s="71">
        <v>76.120278749998761</v>
      </c>
      <c r="M92" s="74" t="s">
        <v>344</v>
      </c>
      <c r="N92" s="75">
        <v>43139</v>
      </c>
      <c r="O92" s="74" t="s">
        <v>327</v>
      </c>
      <c r="P92" s="71">
        <v>76.12</v>
      </c>
    </row>
    <row r="93" spans="1:16" s="77" customFormat="1" x14ac:dyDescent="0.25">
      <c r="A93" s="70"/>
      <c r="B93" s="71"/>
      <c r="C93" s="73"/>
      <c r="D93" s="73"/>
      <c r="E93" s="74" t="s">
        <v>325</v>
      </c>
      <c r="F93" s="75">
        <v>43060</v>
      </c>
      <c r="G93" s="74" t="s">
        <v>328</v>
      </c>
      <c r="H93" s="75">
        <v>43060</v>
      </c>
      <c r="I93" s="75">
        <v>43150</v>
      </c>
      <c r="J93" s="71">
        <v>105.25</v>
      </c>
      <c r="K93" s="76">
        <v>68.746142499999991</v>
      </c>
      <c r="L93" s="71">
        <v>36.503857500000009</v>
      </c>
      <c r="M93" s="74" t="s">
        <v>345</v>
      </c>
      <c r="N93" s="75">
        <v>43256</v>
      </c>
      <c r="O93" s="74" t="s">
        <v>328</v>
      </c>
      <c r="P93" s="71">
        <v>36.503999999999998</v>
      </c>
    </row>
    <row r="94" spans="1:16" s="77" customFormat="1" x14ac:dyDescent="0.25">
      <c r="A94" s="70"/>
      <c r="B94" s="71"/>
      <c r="C94" s="73"/>
      <c r="D94" s="73"/>
      <c r="E94" s="74" t="s">
        <v>329</v>
      </c>
      <c r="F94" s="75">
        <v>43229</v>
      </c>
      <c r="G94" s="74" t="s">
        <v>331</v>
      </c>
      <c r="H94" s="75">
        <v>43229</v>
      </c>
      <c r="I94" s="75">
        <v>43319</v>
      </c>
      <c r="J94" s="71">
        <v>5306.25</v>
      </c>
      <c r="K94" s="76">
        <v>5273.2472475000004</v>
      </c>
      <c r="L94" s="71">
        <v>33.002752499999588</v>
      </c>
      <c r="M94" s="74" t="s">
        <v>346</v>
      </c>
      <c r="N94" s="75">
        <v>43334</v>
      </c>
      <c r="O94" s="74" t="s">
        <v>331</v>
      </c>
      <c r="P94" s="71">
        <v>33.002752999999998</v>
      </c>
    </row>
    <row r="95" spans="1:16" s="77" customFormat="1" x14ac:dyDescent="0.25">
      <c r="A95" s="70"/>
      <c r="B95" s="71"/>
      <c r="C95" s="73"/>
      <c r="D95" s="73"/>
      <c r="E95" s="74" t="s">
        <v>330</v>
      </c>
      <c r="F95" s="75">
        <v>43229</v>
      </c>
      <c r="G95" s="74" t="s">
        <v>332</v>
      </c>
      <c r="H95" s="75">
        <v>43229</v>
      </c>
      <c r="I95" s="75">
        <v>43319</v>
      </c>
      <c r="J95" s="71">
        <v>4245</v>
      </c>
      <c r="K95" s="76">
        <v>4206.1062487500003</v>
      </c>
      <c r="L95" s="71">
        <v>38.893751249999696</v>
      </c>
      <c r="M95" s="74" t="s">
        <v>346</v>
      </c>
      <c r="N95" s="75">
        <v>43334</v>
      </c>
      <c r="O95" s="74" t="s">
        <v>332</v>
      </c>
      <c r="P95" s="71">
        <v>38.893751999999999</v>
      </c>
    </row>
    <row r="96" spans="1:16" s="77" customFormat="1" x14ac:dyDescent="0.25">
      <c r="A96" s="70"/>
      <c r="B96" s="71"/>
      <c r="C96" s="73"/>
      <c r="D96" s="73"/>
      <c r="E96" s="74" t="s">
        <v>333</v>
      </c>
      <c r="F96" s="75">
        <v>43265</v>
      </c>
      <c r="G96" s="74" t="s">
        <v>336</v>
      </c>
      <c r="H96" s="75">
        <v>43265</v>
      </c>
      <c r="I96" s="75">
        <v>43355</v>
      </c>
      <c r="J96" s="71">
        <v>1061.25</v>
      </c>
      <c r="K96" s="76">
        <v>1047.2139075</v>
      </c>
      <c r="L96" s="71">
        <v>14.036092499999995</v>
      </c>
      <c r="M96" s="74" t="s">
        <v>339</v>
      </c>
      <c r="N96" s="75">
        <v>43334</v>
      </c>
      <c r="O96" s="74" t="s">
        <v>336</v>
      </c>
      <c r="P96" s="83">
        <v>14.036092999999999</v>
      </c>
    </row>
    <row r="97" spans="1:16" s="77" customFormat="1" x14ac:dyDescent="0.25">
      <c r="A97" s="70"/>
      <c r="B97" s="71"/>
      <c r="C97" s="73"/>
      <c r="D97" s="73"/>
      <c r="E97" s="74" t="s">
        <v>334</v>
      </c>
      <c r="F97" s="75">
        <v>43265</v>
      </c>
      <c r="G97" s="74" t="s">
        <v>337</v>
      </c>
      <c r="H97" s="75">
        <v>43265</v>
      </c>
      <c r="I97" s="75">
        <v>43355</v>
      </c>
      <c r="J97" s="71">
        <v>849</v>
      </c>
      <c r="K97" s="76">
        <v>840.09186750000003</v>
      </c>
      <c r="L97" s="71">
        <v>8.9081324999999651</v>
      </c>
      <c r="M97" s="74" t="s">
        <v>341</v>
      </c>
      <c r="N97" s="75">
        <v>43343</v>
      </c>
      <c r="O97" s="74" t="s">
        <v>337</v>
      </c>
      <c r="P97" s="83">
        <v>8.9081329999999994</v>
      </c>
    </row>
    <row r="98" spans="1:16" s="77" customFormat="1" x14ac:dyDescent="0.25">
      <c r="A98" s="70"/>
      <c r="B98" s="71"/>
      <c r="C98" s="73"/>
      <c r="D98" s="73"/>
      <c r="E98" s="74" t="s">
        <v>335</v>
      </c>
      <c r="F98" s="75">
        <v>43265</v>
      </c>
      <c r="G98" s="74" t="s">
        <v>338</v>
      </c>
      <c r="H98" s="75">
        <v>43265</v>
      </c>
      <c r="I98" s="75">
        <v>43355</v>
      </c>
      <c r="J98" s="71">
        <v>208.75000000000003</v>
      </c>
      <c r="K98" s="76">
        <v>139.13500625000003</v>
      </c>
      <c r="L98" s="71">
        <v>69.614993749999996</v>
      </c>
      <c r="M98" s="74" t="s">
        <v>340</v>
      </c>
      <c r="N98" s="75">
        <v>43343</v>
      </c>
      <c r="O98" s="74" t="s">
        <v>338</v>
      </c>
      <c r="P98" s="83">
        <v>69.614993999999996</v>
      </c>
    </row>
    <row r="99" spans="1:16" s="77" customFormat="1" x14ac:dyDescent="0.25">
      <c r="A99" s="70"/>
      <c r="B99" s="71"/>
      <c r="C99" s="73"/>
      <c r="D99" s="73"/>
      <c r="E99" s="74" t="s">
        <v>1277</v>
      </c>
      <c r="F99" s="75">
        <v>43292</v>
      </c>
      <c r="G99" s="74" t="s">
        <v>343</v>
      </c>
      <c r="H99" s="75">
        <v>43292</v>
      </c>
      <c r="I99" s="75">
        <v>43373</v>
      </c>
      <c r="J99" s="71">
        <v>2122.5</v>
      </c>
      <c r="K99" s="76">
        <v>2118.20087625</v>
      </c>
      <c r="L99" s="71">
        <v>4.2991237500000352</v>
      </c>
      <c r="M99" s="74" t="s">
        <v>342</v>
      </c>
      <c r="N99" s="75">
        <v>43355</v>
      </c>
      <c r="O99" s="74" t="s">
        <v>343</v>
      </c>
      <c r="P99" s="83">
        <v>4.2991239999999999</v>
      </c>
    </row>
    <row r="100" spans="1:16" s="77" customFormat="1" x14ac:dyDescent="0.25">
      <c r="A100" s="70"/>
      <c r="B100" s="71"/>
      <c r="C100" s="73"/>
      <c r="D100" s="73"/>
      <c r="E100" s="74" t="s">
        <v>1416</v>
      </c>
      <c r="F100" s="75">
        <v>43370</v>
      </c>
      <c r="G100" s="74" t="s">
        <v>1417</v>
      </c>
      <c r="H100" s="75">
        <v>43370</v>
      </c>
      <c r="I100" s="75">
        <v>43373</v>
      </c>
      <c r="J100" s="71">
        <v>100.29979875000001</v>
      </c>
      <c r="K100" s="76">
        <v>99.817991250000006</v>
      </c>
      <c r="L100" s="71">
        <v>0.48180750000000216</v>
      </c>
      <c r="M100" s="74"/>
      <c r="N100" s="75"/>
      <c r="O100" s="74"/>
      <c r="P100" s="83"/>
    </row>
    <row r="101" spans="1:16" s="77" customFormat="1" x14ac:dyDescent="0.25">
      <c r="A101" s="70" t="s">
        <v>38</v>
      </c>
      <c r="B101" s="71">
        <v>5431.9429232369794</v>
      </c>
      <c r="C101" s="73">
        <v>2110.2449999999999</v>
      </c>
      <c r="D101" s="73">
        <v>2257.5313553616588</v>
      </c>
      <c r="E101" s="74" t="s">
        <v>354</v>
      </c>
      <c r="F101" s="75">
        <v>43082</v>
      </c>
      <c r="G101" s="74" t="s">
        <v>360</v>
      </c>
      <c r="H101" s="75">
        <v>43082</v>
      </c>
      <c r="I101" s="75">
        <v>43172</v>
      </c>
      <c r="J101" s="71">
        <v>2136.5</v>
      </c>
      <c r="K101" s="76">
        <v>1495.55</v>
      </c>
      <c r="L101" s="71">
        <v>640.95000000000005</v>
      </c>
      <c r="M101" s="74" t="s">
        <v>366</v>
      </c>
      <c r="N101" s="75">
        <v>43238</v>
      </c>
      <c r="O101" s="74" t="s">
        <v>360</v>
      </c>
      <c r="P101" s="71">
        <v>587.53700000000003</v>
      </c>
    </row>
    <row r="102" spans="1:16" s="77" customFormat="1" x14ac:dyDescent="0.25">
      <c r="A102" s="70"/>
      <c r="B102" s="71"/>
      <c r="C102" s="73"/>
      <c r="D102" s="73"/>
      <c r="E102" s="74" t="s">
        <v>355</v>
      </c>
      <c r="F102" s="75">
        <v>43166</v>
      </c>
      <c r="G102" s="74" t="s">
        <v>361</v>
      </c>
      <c r="H102" s="75">
        <v>43166</v>
      </c>
      <c r="I102" s="75">
        <v>43256</v>
      </c>
      <c r="J102" s="71">
        <v>2136.5</v>
      </c>
      <c r="K102" s="76">
        <v>1996.6853035000022</v>
      </c>
      <c r="L102" s="71">
        <v>139.81469649999781</v>
      </c>
      <c r="M102" s="74" t="s">
        <v>367</v>
      </c>
      <c r="N102" s="75">
        <v>43294</v>
      </c>
      <c r="O102" s="74" t="s">
        <v>361</v>
      </c>
      <c r="P102" s="71">
        <v>139.815</v>
      </c>
    </row>
    <row r="103" spans="1:16" s="77" customFormat="1" x14ac:dyDescent="0.25">
      <c r="A103" s="70"/>
      <c r="B103" s="71"/>
      <c r="C103" s="73"/>
      <c r="D103" s="73"/>
      <c r="E103" s="74" t="s">
        <v>356</v>
      </c>
      <c r="F103" s="75">
        <v>43166</v>
      </c>
      <c r="G103" s="74" t="s">
        <v>362</v>
      </c>
      <c r="H103" s="75">
        <v>43166</v>
      </c>
      <c r="I103" s="75">
        <v>43256</v>
      </c>
      <c r="J103" s="71">
        <v>2670.625</v>
      </c>
      <c r="K103" s="76">
        <v>2018.9924999999998</v>
      </c>
      <c r="L103" s="71">
        <v>651.63250000000016</v>
      </c>
      <c r="M103" s="74" t="s">
        <v>368</v>
      </c>
      <c r="N103" s="75">
        <v>43294</v>
      </c>
      <c r="O103" s="74" t="s">
        <v>362</v>
      </c>
      <c r="P103" s="71">
        <v>651.63300000000004</v>
      </c>
    </row>
    <row r="104" spans="1:16" s="77" customFormat="1" x14ac:dyDescent="0.25">
      <c r="A104" s="70"/>
      <c r="B104" s="71"/>
      <c r="C104" s="73"/>
      <c r="D104" s="73"/>
      <c r="E104" s="74" t="s">
        <v>357</v>
      </c>
      <c r="F104" s="75">
        <v>43297</v>
      </c>
      <c r="G104" s="74" t="s">
        <v>363</v>
      </c>
      <c r="H104" s="75">
        <v>43297</v>
      </c>
      <c r="I104" s="75">
        <v>43373</v>
      </c>
      <c r="J104" s="71">
        <v>2296.7375000000002</v>
      </c>
      <c r="K104" s="76">
        <v>2296.7374999999997</v>
      </c>
      <c r="L104" s="71">
        <v>4.5474735088646412E-13</v>
      </c>
      <c r="M104" s="74"/>
      <c r="N104" s="75"/>
      <c r="O104" s="74"/>
      <c r="P104" s="83"/>
    </row>
    <row r="105" spans="1:16" s="77" customFormat="1" x14ac:dyDescent="0.25">
      <c r="A105" s="70"/>
      <c r="B105" s="71"/>
      <c r="C105" s="73"/>
      <c r="D105" s="73"/>
      <c r="E105" s="74" t="s">
        <v>358</v>
      </c>
      <c r="F105" s="75">
        <v>43326</v>
      </c>
      <c r="G105" s="74" t="s">
        <v>364</v>
      </c>
      <c r="H105" s="75">
        <v>43326</v>
      </c>
      <c r="I105" s="75">
        <v>43373</v>
      </c>
      <c r="J105" s="71">
        <v>652.31404349999991</v>
      </c>
      <c r="K105" s="76">
        <v>651.63250000000005</v>
      </c>
      <c r="L105" s="71">
        <v>0.68154349999986152</v>
      </c>
      <c r="M105" s="74"/>
      <c r="N105" s="75"/>
      <c r="O105" s="74"/>
      <c r="P105" s="83"/>
    </row>
    <row r="106" spans="1:16" s="77" customFormat="1" x14ac:dyDescent="0.25">
      <c r="A106" s="70"/>
      <c r="B106" s="71"/>
      <c r="C106" s="73"/>
      <c r="D106" s="73"/>
      <c r="E106" s="74" t="s">
        <v>359</v>
      </c>
      <c r="F106" s="75">
        <v>43346</v>
      </c>
      <c r="G106" s="74" t="s">
        <v>365</v>
      </c>
      <c r="H106" s="75">
        <v>43346</v>
      </c>
      <c r="I106" s="75">
        <v>43373</v>
      </c>
      <c r="J106" s="71">
        <v>373.88749999999999</v>
      </c>
      <c r="K106" s="76">
        <v>359.59324674999999</v>
      </c>
      <c r="L106" s="71">
        <v>14.294253249999997</v>
      </c>
      <c r="M106" s="74"/>
      <c r="N106" s="75"/>
      <c r="O106" s="74"/>
      <c r="P106" s="83"/>
    </row>
    <row r="107" spans="1:16" s="77" customFormat="1" x14ac:dyDescent="0.25">
      <c r="A107" s="70" t="s">
        <v>42</v>
      </c>
      <c r="B107" s="71">
        <v>4817.7617303221459</v>
      </c>
      <c r="C107" s="73">
        <v>1871.643</v>
      </c>
      <c r="D107" s="73">
        <v>2002.2758564595442</v>
      </c>
      <c r="E107" s="74" t="s">
        <v>372</v>
      </c>
      <c r="F107" s="75">
        <v>43060</v>
      </c>
      <c r="G107" s="74" t="s">
        <v>374</v>
      </c>
      <c r="H107" s="75">
        <v>43060</v>
      </c>
      <c r="I107" s="75">
        <v>43150</v>
      </c>
      <c r="J107" s="71">
        <v>425.2</v>
      </c>
      <c r="K107" s="76">
        <v>423.11014200000022</v>
      </c>
      <c r="L107" s="71">
        <v>2.0898579999997651</v>
      </c>
      <c r="M107" s="74" t="s">
        <v>393</v>
      </c>
      <c r="N107" s="75">
        <v>43305</v>
      </c>
      <c r="O107" s="74" t="s">
        <v>374</v>
      </c>
      <c r="P107" s="71">
        <v>2.089858</v>
      </c>
    </row>
    <row r="108" spans="1:16" s="77" customFormat="1" x14ac:dyDescent="0.25">
      <c r="A108" s="70"/>
      <c r="B108" s="71"/>
      <c r="C108" s="73"/>
      <c r="D108" s="73"/>
      <c r="E108" s="74" t="s">
        <v>373</v>
      </c>
      <c r="F108" s="75">
        <v>43087</v>
      </c>
      <c r="G108" s="74" t="s">
        <v>375</v>
      </c>
      <c r="H108" s="75">
        <v>43087</v>
      </c>
      <c r="I108" s="75">
        <v>43177</v>
      </c>
      <c r="J108" s="71">
        <v>1063</v>
      </c>
      <c r="K108" s="76">
        <v>1062.9989370000001</v>
      </c>
      <c r="L108" s="71">
        <v>1.0629999999309803E-3</v>
      </c>
      <c r="M108" s="74"/>
      <c r="N108" s="75"/>
      <c r="O108" s="74"/>
      <c r="P108" s="83"/>
    </row>
    <row r="109" spans="1:16" s="77" customFormat="1" x14ac:dyDescent="0.25">
      <c r="A109" s="70"/>
      <c r="B109" s="71"/>
      <c r="C109" s="73"/>
      <c r="D109" s="73"/>
      <c r="E109" s="74" t="s">
        <v>376</v>
      </c>
      <c r="F109" s="75">
        <v>43130</v>
      </c>
      <c r="G109" s="74" t="s">
        <v>380</v>
      </c>
      <c r="H109" s="75">
        <v>43130</v>
      </c>
      <c r="I109" s="75">
        <v>43220</v>
      </c>
      <c r="J109" s="71">
        <v>10.63</v>
      </c>
      <c r="K109" s="76">
        <v>10.581102</v>
      </c>
      <c r="L109" s="71">
        <v>4.8898000000001218E-2</v>
      </c>
      <c r="M109" s="74" t="s">
        <v>393</v>
      </c>
      <c r="N109" s="75">
        <v>43305</v>
      </c>
      <c r="O109" s="74" t="s">
        <v>380</v>
      </c>
      <c r="P109" s="71">
        <v>4.8897999999999997E-2</v>
      </c>
    </row>
    <row r="110" spans="1:16" s="77" customFormat="1" x14ac:dyDescent="0.25">
      <c r="A110" s="70"/>
      <c r="B110" s="71"/>
      <c r="C110" s="73"/>
      <c r="D110" s="73"/>
      <c r="E110" s="74" t="s">
        <v>377</v>
      </c>
      <c r="F110" s="75">
        <v>43153</v>
      </c>
      <c r="G110" s="74" t="s">
        <v>381</v>
      </c>
      <c r="H110" s="75">
        <v>43153</v>
      </c>
      <c r="I110" s="75">
        <v>43243</v>
      </c>
      <c r="J110" s="71">
        <v>1069.825</v>
      </c>
      <c r="K110" s="76">
        <v>1067.5997639999996</v>
      </c>
      <c r="L110" s="71">
        <v>2.2252360000004501</v>
      </c>
      <c r="M110" s="74" t="s">
        <v>393</v>
      </c>
      <c r="N110" s="75">
        <v>43305</v>
      </c>
      <c r="O110" s="74" t="s">
        <v>381</v>
      </c>
      <c r="P110" s="71">
        <v>2.2252360000000002</v>
      </c>
    </row>
    <row r="111" spans="1:16" s="77" customFormat="1" x14ac:dyDescent="0.25">
      <c r="A111" s="70"/>
      <c r="B111" s="71"/>
      <c r="C111" s="73"/>
      <c r="D111" s="73"/>
      <c r="E111" s="74" t="s">
        <v>378</v>
      </c>
      <c r="F111" s="75">
        <v>43181</v>
      </c>
      <c r="G111" s="74" t="s">
        <v>382</v>
      </c>
      <c r="H111" s="75">
        <v>43181</v>
      </c>
      <c r="I111" s="75">
        <v>43271</v>
      </c>
      <c r="J111" s="71">
        <v>1604.7375</v>
      </c>
      <c r="K111" s="76">
        <v>1597.0321924199991</v>
      </c>
      <c r="L111" s="71">
        <v>7.7053075800008628</v>
      </c>
      <c r="M111" s="74" t="s">
        <v>393</v>
      </c>
      <c r="N111" s="75">
        <v>43305</v>
      </c>
      <c r="O111" s="74" t="s">
        <v>382</v>
      </c>
      <c r="P111" s="71">
        <v>7.7058080000000002</v>
      </c>
    </row>
    <row r="112" spans="1:16" s="77" customFormat="1" x14ac:dyDescent="0.25">
      <c r="A112" s="70"/>
      <c r="B112" s="71"/>
      <c r="C112" s="73"/>
      <c r="D112" s="73"/>
      <c r="E112" s="74" t="s">
        <v>379</v>
      </c>
      <c r="F112" s="75">
        <v>43186</v>
      </c>
      <c r="G112" s="74" t="s">
        <v>383</v>
      </c>
      <c r="H112" s="75">
        <v>43186</v>
      </c>
      <c r="I112" s="75">
        <v>43276</v>
      </c>
      <c r="J112" s="71">
        <v>63.78</v>
      </c>
      <c r="K112" s="76">
        <v>61.477542</v>
      </c>
      <c r="L112" s="71">
        <v>2.3024580000000014</v>
      </c>
      <c r="M112" s="74" t="s">
        <v>393</v>
      </c>
      <c r="N112" s="75">
        <v>43305</v>
      </c>
      <c r="O112" s="74" t="s">
        <v>383</v>
      </c>
      <c r="P112" s="71">
        <v>2.3024580000000001</v>
      </c>
    </row>
    <row r="113" spans="1:16" s="77" customFormat="1" x14ac:dyDescent="0.25">
      <c r="A113" s="70"/>
      <c r="B113" s="71"/>
      <c r="C113" s="73"/>
      <c r="D113" s="73"/>
      <c r="E113" s="74" t="s">
        <v>384</v>
      </c>
      <c r="F113" s="75">
        <v>43228</v>
      </c>
      <c r="G113" s="74" t="s">
        <v>387</v>
      </c>
      <c r="H113" s="75">
        <v>43228</v>
      </c>
      <c r="I113" s="75">
        <v>43318</v>
      </c>
      <c r="J113" s="71">
        <v>534.91250000000002</v>
      </c>
      <c r="K113" s="76">
        <v>533.79988199999991</v>
      </c>
      <c r="L113" s="71">
        <v>1.1126180000001114</v>
      </c>
      <c r="M113" s="74"/>
      <c r="N113" s="75"/>
      <c r="O113" s="74"/>
      <c r="P113" s="83"/>
    </row>
    <row r="114" spans="1:16" s="77" customFormat="1" x14ac:dyDescent="0.25">
      <c r="A114" s="70"/>
      <c r="B114" s="71"/>
      <c r="C114" s="73"/>
      <c r="D114" s="73"/>
      <c r="E114" s="74" t="s">
        <v>385</v>
      </c>
      <c r="F114" s="75">
        <v>43244</v>
      </c>
      <c r="G114" s="74" t="s">
        <v>388</v>
      </c>
      <c r="H114" s="75">
        <v>43244</v>
      </c>
      <c r="I114" s="75">
        <v>43334</v>
      </c>
      <c r="J114" s="71">
        <v>1069.825</v>
      </c>
      <c r="K114" s="76">
        <v>1067.5997639999996</v>
      </c>
      <c r="L114" s="71">
        <v>2.2252360000004501</v>
      </c>
      <c r="M114" s="74"/>
      <c r="N114" s="75"/>
      <c r="O114" s="74"/>
      <c r="P114" s="83"/>
    </row>
    <row r="115" spans="1:16" s="77" customFormat="1" x14ac:dyDescent="0.25">
      <c r="A115" s="70"/>
      <c r="B115" s="71"/>
      <c r="C115" s="73"/>
      <c r="D115" s="73"/>
      <c r="E115" s="74" t="s">
        <v>386</v>
      </c>
      <c r="F115" s="75">
        <v>43262</v>
      </c>
      <c r="G115" s="74" t="s">
        <v>389</v>
      </c>
      <c r="H115" s="75">
        <v>43262</v>
      </c>
      <c r="I115" s="75">
        <v>43352</v>
      </c>
      <c r="J115" s="71">
        <v>1069.825</v>
      </c>
      <c r="K115" s="76">
        <v>320.27992920000003</v>
      </c>
      <c r="L115" s="71">
        <v>749.54507080000008</v>
      </c>
      <c r="M115" s="74" t="s">
        <v>392</v>
      </c>
      <c r="N115" s="75">
        <v>43294</v>
      </c>
      <c r="O115" s="74" t="s">
        <v>389</v>
      </c>
      <c r="P115" s="83">
        <v>749.54499999999996</v>
      </c>
    </row>
    <row r="116" spans="1:16" s="77" customFormat="1" x14ac:dyDescent="0.25">
      <c r="A116" s="70"/>
      <c r="B116" s="71"/>
      <c r="C116" s="73"/>
      <c r="D116" s="73"/>
      <c r="E116" s="74" t="s">
        <v>390</v>
      </c>
      <c r="F116" s="75">
        <v>43294</v>
      </c>
      <c r="G116" s="74" t="s">
        <v>391</v>
      </c>
      <c r="H116" s="75">
        <v>43294</v>
      </c>
      <c r="I116" s="75">
        <v>43373</v>
      </c>
      <c r="J116" s="71">
        <v>744.1</v>
      </c>
      <c r="K116" s="76">
        <v>701.58106299999986</v>
      </c>
      <c r="L116" s="71">
        <v>42.518937000000165</v>
      </c>
      <c r="M116" s="74"/>
      <c r="N116" s="75"/>
      <c r="O116" s="74"/>
      <c r="P116" s="83"/>
    </row>
    <row r="117" spans="1:16" s="77" customFormat="1" x14ac:dyDescent="0.25">
      <c r="A117" s="70" t="s">
        <v>1276</v>
      </c>
      <c r="B117" s="71">
        <v>3767.3012477715865</v>
      </c>
      <c r="C117" s="73">
        <v>1463.5519999999999</v>
      </c>
      <c r="D117" s="73">
        <v>1565.7014096291928</v>
      </c>
      <c r="E117" s="74" t="s">
        <v>395</v>
      </c>
      <c r="F117" s="75">
        <v>43089</v>
      </c>
      <c r="G117" s="74" t="s">
        <v>396</v>
      </c>
      <c r="H117" s="75">
        <v>43089</v>
      </c>
      <c r="I117" s="75">
        <v>43179</v>
      </c>
      <c r="J117" s="71">
        <v>3767.3009715000003</v>
      </c>
      <c r="K117" s="76"/>
      <c r="L117" s="71">
        <v>3767.3009715000003</v>
      </c>
      <c r="M117" s="74" t="s">
        <v>403</v>
      </c>
      <c r="N117" s="75">
        <v>43185</v>
      </c>
      <c r="O117" s="74" t="s">
        <v>396</v>
      </c>
      <c r="P117" s="71">
        <v>3767.3009715000003</v>
      </c>
    </row>
    <row r="118" spans="1:16" s="77" customFormat="1" x14ac:dyDescent="0.25">
      <c r="A118" s="70"/>
      <c r="B118" s="71"/>
      <c r="C118" s="73"/>
      <c r="D118" s="73"/>
      <c r="E118" s="74" t="s">
        <v>397</v>
      </c>
      <c r="F118" s="75">
        <v>43101</v>
      </c>
      <c r="G118" s="74" t="s">
        <v>398</v>
      </c>
      <c r="H118" s="75">
        <v>43101</v>
      </c>
      <c r="I118" s="75">
        <v>43191</v>
      </c>
      <c r="J118" s="71">
        <v>1463.5512122000002</v>
      </c>
      <c r="K118" s="76">
        <v>1463.5512122</v>
      </c>
      <c r="L118" s="71">
        <v>2.2737367544323206E-13</v>
      </c>
      <c r="M118" s="74"/>
      <c r="N118" s="75"/>
      <c r="O118" s="74"/>
      <c r="P118" s="83"/>
    </row>
    <row r="119" spans="1:16" s="77" customFormat="1" x14ac:dyDescent="0.25">
      <c r="A119" s="70"/>
      <c r="B119" s="71"/>
      <c r="C119" s="73"/>
      <c r="D119" s="73"/>
      <c r="E119" s="74" t="s">
        <v>399</v>
      </c>
      <c r="F119" s="75">
        <v>43185</v>
      </c>
      <c r="G119" s="74" t="s">
        <v>400</v>
      </c>
      <c r="H119" s="75">
        <v>43185</v>
      </c>
      <c r="I119" s="75">
        <v>43275</v>
      </c>
      <c r="J119" s="71">
        <v>3767.3009715000003</v>
      </c>
      <c r="K119" s="76">
        <v>3766.8276250000004</v>
      </c>
      <c r="L119" s="71">
        <v>0.47334649999993417</v>
      </c>
      <c r="M119" s="74" t="s">
        <v>405</v>
      </c>
      <c r="N119" s="75">
        <v>43347</v>
      </c>
      <c r="O119" s="74" t="s">
        <v>400</v>
      </c>
      <c r="P119" s="71">
        <v>0.47337499999999999</v>
      </c>
    </row>
    <row r="120" spans="1:16" s="77" customFormat="1" x14ac:dyDescent="0.25">
      <c r="A120" s="70"/>
      <c r="B120" s="71"/>
      <c r="C120" s="73"/>
      <c r="D120" s="73"/>
      <c r="E120" s="74" t="s">
        <v>401</v>
      </c>
      <c r="F120" s="75">
        <v>43217</v>
      </c>
      <c r="G120" s="74" t="s">
        <v>402</v>
      </c>
      <c r="H120" s="75">
        <v>43217</v>
      </c>
      <c r="I120" s="75">
        <v>43307</v>
      </c>
      <c r="J120" s="71">
        <v>1426.5961468000003</v>
      </c>
      <c r="K120" s="76">
        <v>1309.680625</v>
      </c>
      <c r="L120" s="71">
        <v>116.91552180000031</v>
      </c>
      <c r="M120" s="74" t="s">
        <v>404</v>
      </c>
      <c r="N120" s="75">
        <v>43347</v>
      </c>
      <c r="O120" s="74" t="s">
        <v>402</v>
      </c>
      <c r="P120" s="71">
        <v>116.915521</v>
      </c>
    </row>
    <row r="121" spans="1:16" s="77" customFormat="1" x14ac:dyDescent="0.25">
      <c r="A121" s="70" t="s">
        <v>94</v>
      </c>
      <c r="B121" s="71">
        <v>347.31265252546376</v>
      </c>
      <c r="C121" s="73">
        <v>134.92699999999999</v>
      </c>
      <c r="D121" s="73">
        <v>144.34415351382665</v>
      </c>
      <c r="E121" s="74" t="s">
        <v>406</v>
      </c>
      <c r="F121" s="75">
        <v>43088</v>
      </c>
      <c r="G121" s="74" t="s">
        <v>408</v>
      </c>
      <c r="H121" s="75">
        <v>43088</v>
      </c>
      <c r="I121" s="75">
        <v>43178</v>
      </c>
      <c r="J121" s="71">
        <v>135.41469499999999</v>
      </c>
      <c r="K121" s="76">
        <v>135.41469500000002</v>
      </c>
      <c r="L121" s="71">
        <v>-2.8421709430404007E-14</v>
      </c>
      <c r="M121" s="74"/>
      <c r="N121" s="75"/>
      <c r="O121" s="74"/>
      <c r="P121" s="83"/>
    </row>
    <row r="122" spans="1:16" s="77" customFormat="1" x14ac:dyDescent="0.25">
      <c r="A122" s="70"/>
      <c r="B122" s="71"/>
      <c r="C122" s="73"/>
      <c r="D122" s="73"/>
      <c r="E122" s="74" t="s">
        <v>407</v>
      </c>
      <c r="F122" s="75">
        <v>43088</v>
      </c>
      <c r="G122" s="74" t="s">
        <v>409</v>
      </c>
      <c r="H122" s="75">
        <v>43088</v>
      </c>
      <c r="I122" s="75">
        <v>43178</v>
      </c>
      <c r="J122" s="71">
        <v>211.90000000000003</v>
      </c>
      <c r="K122" s="76">
        <v>211.90000000000003</v>
      </c>
      <c r="L122" s="71">
        <v>0</v>
      </c>
      <c r="M122" s="74"/>
      <c r="N122" s="75"/>
      <c r="O122" s="74"/>
      <c r="P122" s="83"/>
    </row>
    <row r="123" spans="1:16" s="77" customFormat="1" x14ac:dyDescent="0.25">
      <c r="A123" s="70"/>
      <c r="B123" s="71"/>
      <c r="C123" s="73"/>
      <c r="D123" s="73"/>
      <c r="E123" s="74" t="s">
        <v>410</v>
      </c>
      <c r="F123" s="75">
        <v>43133</v>
      </c>
      <c r="G123" s="74" t="s">
        <v>411</v>
      </c>
      <c r="H123" s="75">
        <v>43133</v>
      </c>
      <c r="I123" s="75">
        <v>43223</v>
      </c>
      <c r="J123" s="71">
        <v>529.75</v>
      </c>
      <c r="K123" s="76">
        <v>529.75000000000011</v>
      </c>
      <c r="L123" s="71">
        <v>-1.1368683772161603E-13</v>
      </c>
      <c r="M123" s="74"/>
      <c r="N123" s="75"/>
      <c r="O123" s="74"/>
      <c r="P123" s="83"/>
    </row>
    <row r="124" spans="1:16" s="77" customFormat="1" x14ac:dyDescent="0.25">
      <c r="A124" s="70"/>
      <c r="B124" s="71"/>
      <c r="C124" s="73"/>
      <c r="D124" s="73"/>
      <c r="E124" s="74" t="s">
        <v>412</v>
      </c>
      <c r="F124" s="75">
        <v>43146</v>
      </c>
      <c r="G124" s="74" t="s">
        <v>414</v>
      </c>
      <c r="H124" s="75">
        <v>43146</v>
      </c>
      <c r="I124" s="75">
        <v>43236</v>
      </c>
      <c r="J124" s="71">
        <v>211.90000000000003</v>
      </c>
      <c r="K124" s="76">
        <v>211.47725950000003</v>
      </c>
      <c r="L124" s="71">
        <v>0.42274050000000329</v>
      </c>
      <c r="M124" s="74" t="s">
        <v>1394</v>
      </c>
      <c r="N124" s="75">
        <v>43370</v>
      </c>
      <c r="O124" s="74" t="s">
        <v>414</v>
      </c>
      <c r="P124" s="83">
        <v>0.42274099999999998</v>
      </c>
    </row>
    <row r="125" spans="1:16" s="77" customFormat="1" x14ac:dyDescent="0.25">
      <c r="A125" s="70"/>
      <c r="B125" s="71"/>
      <c r="C125" s="73"/>
      <c r="D125" s="73"/>
      <c r="E125" s="74" t="s">
        <v>413</v>
      </c>
      <c r="F125" s="75">
        <v>43146</v>
      </c>
      <c r="G125" s="74" t="s">
        <v>415</v>
      </c>
      <c r="H125" s="75">
        <v>43146</v>
      </c>
      <c r="I125" s="75">
        <v>43236</v>
      </c>
      <c r="J125" s="71">
        <v>741.65000000000009</v>
      </c>
      <c r="K125" s="76">
        <v>737.03058000000033</v>
      </c>
      <c r="L125" s="71">
        <v>4.6194199999997636</v>
      </c>
      <c r="M125" s="74" t="s">
        <v>1394</v>
      </c>
      <c r="N125" s="75">
        <v>43370</v>
      </c>
      <c r="O125" s="74" t="s">
        <v>415</v>
      </c>
      <c r="P125" s="83">
        <v>4.6194199999999999</v>
      </c>
    </row>
    <row r="126" spans="1:16" s="77" customFormat="1" x14ac:dyDescent="0.25">
      <c r="A126" s="70"/>
      <c r="B126" s="71"/>
      <c r="C126" s="73"/>
      <c r="D126" s="73"/>
      <c r="E126" s="74" t="s">
        <v>416</v>
      </c>
      <c r="F126" s="75">
        <v>43362</v>
      </c>
      <c r="G126" s="74" t="s">
        <v>417</v>
      </c>
      <c r="H126" s="75">
        <v>43362</v>
      </c>
      <c r="I126" s="75">
        <v>43373</v>
      </c>
      <c r="J126" s="71">
        <v>207.66200000000003</v>
      </c>
      <c r="K126" s="76">
        <v>207.66199999999995</v>
      </c>
      <c r="L126" s="71">
        <v>8.5265128291212022E-14</v>
      </c>
      <c r="M126" s="74"/>
      <c r="N126" s="75"/>
      <c r="O126" s="74"/>
      <c r="P126" s="83"/>
    </row>
    <row r="127" spans="1:16" s="77" customFormat="1" x14ac:dyDescent="0.25">
      <c r="A127" s="70"/>
      <c r="B127" s="71"/>
      <c r="C127" s="73"/>
      <c r="D127" s="73"/>
      <c r="E127" s="74" t="s">
        <v>1418</v>
      </c>
      <c r="F127" s="75">
        <v>43370</v>
      </c>
      <c r="G127" s="74" t="s">
        <v>1419</v>
      </c>
      <c r="H127" s="75">
        <v>43370</v>
      </c>
      <c r="I127" s="75">
        <v>43373</v>
      </c>
      <c r="J127" s="71">
        <v>157.86550000000003</v>
      </c>
      <c r="K127" s="76">
        <v>157.8655</v>
      </c>
      <c r="L127" s="71">
        <v>2.8421709430404007E-14</v>
      </c>
      <c r="M127" s="74"/>
      <c r="N127" s="75"/>
      <c r="O127" s="74"/>
      <c r="P127" s="83"/>
    </row>
    <row r="128" spans="1:16" s="77" customFormat="1" x14ac:dyDescent="0.25">
      <c r="A128" s="70" t="s">
        <v>31</v>
      </c>
      <c r="B128" s="71">
        <v>2812.86225681415</v>
      </c>
      <c r="C128" s="73">
        <v>1092.7629999999999</v>
      </c>
      <c r="D128" s="73">
        <v>1169.0337753562337</v>
      </c>
      <c r="E128" s="74" t="s">
        <v>421</v>
      </c>
      <c r="F128" s="75">
        <v>43270</v>
      </c>
      <c r="G128" s="74" t="s">
        <v>422</v>
      </c>
      <c r="H128" s="75">
        <v>43270</v>
      </c>
      <c r="I128" s="75">
        <v>43360</v>
      </c>
      <c r="J128" s="71">
        <v>1063</v>
      </c>
      <c r="K128" s="76"/>
      <c r="L128" s="71">
        <v>1063</v>
      </c>
      <c r="M128" s="74" t="s">
        <v>425</v>
      </c>
      <c r="N128" s="75">
        <v>43272</v>
      </c>
      <c r="O128" s="74" t="s">
        <v>422</v>
      </c>
      <c r="P128" s="83">
        <v>1063</v>
      </c>
    </row>
    <row r="129" spans="1:16" s="77" customFormat="1" x14ac:dyDescent="0.25">
      <c r="A129" s="70"/>
      <c r="B129" s="71"/>
      <c r="C129" s="73"/>
      <c r="D129" s="73"/>
      <c r="E129" s="74" t="s">
        <v>423</v>
      </c>
      <c r="F129" s="75">
        <v>43272</v>
      </c>
      <c r="G129" s="74" t="s">
        <v>424</v>
      </c>
      <c r="H129" s="75">
        <v>43272</v>
      </c>
      <c r="I129" s="75">
        <v>43362</v>
      </c>
      <c r="J129" s="71">
        <v>1063</v>
      </c>
      <c r="K129" s="76">
        <v>1063</v>
      </c>
      <c r="L129" s="71">
        <v>0</v>
      </c>
      <c r="M129" s="74"/>
      <c r="N129" s="75"/>
      <c r="O129" s="74"/>
      <c r="P129" s="83"/>
    </row>
    <row r="130" spans="1:16" s="77" customFormat="1" x14ac:dyDescent="0.25">
      <c r="A130" s="70"/>
      <c r="B130" s="71"/>
      <c r="C130" s="73"/>
      <c r="D130" s="73"/>
      <c r="E130" s="74" t="s">
        <v>1420</v>
      </c>
      <c r="F130" s="75">
        <v>43371</v>
      </c>
      <c r="G130" s="74" t="s">
        <v>1421</v>
      </c>
      <c r="H130" s="75">
        <v>43370</v>
      </c>
      <c r="I130" s="75">
        <v>43373</v>
      </c>
      <c r="J130" s="71">
        <v>531.5</v>
      </c>
      <c r="K130" s="76"/>
      <c r="L130" s="71">
        <v>531.5</v>
      </c>
      <c r="M130" s="74"/>
      <c r="N130" s="75"/>
      <c r="O130" s="74"/>
      <c r="P130" s="83"/>
    </row>
    <row r="131" spans="1:16" s="77" customFormat="1" x14ac:dyDescent="0.25">
      <c r="A131" s="70" t="s">
        <v>48</v>
      </c>
      <c r="B131" s="71">
        <v>3672.6075457677393</v>
      </c>
      <c r="C131" s="73">
        <v>1426.7639999999999</v>
      </c>
      <c r="D131" s="73">
        <v>1526.3464303059625</v>
      </c>
      <c r="E131" s="74" t="s">
        <v>427</v>
      </c>
      <c r="F131" s="75">
        <v>43060</v>
      </c>
      <c r="G131" s="74" t="s">
        <v>429</v>
      </c>
      <c r="H131" s="75">
        <v>43060</v>
      </c>
      <c r="I131" s="75">
        <v>43150</v>
      </c>
      <c r="J131" s="71">
        <v>2240.2068000000004</v>
      </c>
      <c r="K131" s="76">
        <v>2238.9353999999998</v>
      </c>
      <c r="L131" s="71">
        <v>1.2714000000005399</v>
      </c>
      <c r="M131" s="74" t="s">
        <v>436</v>
      </c>
      <c r="N131" s="75">
        <v>43248</v>
      </c>
      <c r="O131" s="74" t="s">
        <v>429</v>
      </c>
      <c r="P131" s="71">
        <v>1.2709999999999999</v>
      </c>
    </row>
    <row r="132" spans="1:16" s="77" customFormat="1" x14ac:dyDescent="0.25">
      <c r="A132" s="70"/>
      <c r="B132" s="71"/>
      <c r="C132" s="73"/>
      <c r="D132" s="73"/>
      <c r="E132" s="74" t="s">
        <v>428</v>
      </c>
      <c r="F132" s="75">
        <v>43089</v>
      </c>
      <c r="G132" s="74" t="s">
        <v>430</v>
      </c>
      <c r="H132" s="75">
        <v>43089</v>
      </c>
      <c r="I132" s="75">
        <v>43179</v>
      </c>
      <c r="J132" s="71">
        <v>1432.4007577000002</v>
      </c>
      <c r="K132" s="76">
        <v>1432.399694</v>
      </c>
      <c r="L132" s="71">
        <v>1.0637000002589048E-3</v>
      </c>
      <c r="M132" s="74" t="s">
        <v>435</v>
      </c>
      <c r="N132" s="75">
        <v>43248</v>
      </c>
      <c r="O132" s="74" t="s">
        <v>430</v>
      </c>
      <c r="P132" s="71">
        <v>1E-3</v>
      </c>
    </row>
    <row r="133" spans="1:16" s="77" customFormat="1" x14ac:dyDescent="0.25">
      <c r="A133" s="70"/>
      <c r="B133" s="71"/>
      <c r="C133" s="73"/>
      <c r="D133" s="73"/>
      <c r="E133" s="74" t="s">
        <v>431</v>
      </c>
      <c r="F133" s="75">
        <v>43101</v>
      </c>
      <c r="G133" s="74" t="s">
        <v>432</v>
      </c>
      <c r="H133" s="75">
        <v>43101</v>
      </c>
      <c r="I133" s="75">
        <v>43191</v>
      </c>
      <c r="J133" s="71">
        <v>1426.7642114000002</v>
      </c>
      <c r="K133" s="76">
        <v>780.45796400000006</v>
      </c>
      <c r="L133" s="71">
        <v>646.30624740000019</v>
      </c>
      <c r="M133" s="74" t="s">
        <v>437</v>
      </c>
      <c r="N133" s="75">
        <v>43248</v>
      </c>
      <c r="O133" s="74" t="s">
        <v>432</v>
      </c>
      <c r="P133" s="71">
        <v>646.30600000000004</v>
      </c>
    </row>
    <row r="134" spans="1:16" s="77" customFormat="1" x14ac:dyDescent="0.25">
      <c r="A134" s="70"/>
      <c r="B134" s="71"/>
      <c r="C134" s="73"/>
      <c r="D134" s="73"/>
      <c r="E134" s="74" t="s">
        <v>433</v>
      </c>
      <c r="F134" s="75">
        <v>43216</v>
      </c>
      <c r="G134" s="74" t="s">
        <v>434</v>
      </c>
      <c r="H134" s="75">
        <v>43216</v>
      </c>
      <c r="I134" s="75">
        <v>43306</v>
      </c>
      <c r="J134" s="71">
        <v>1012.4147682</v>
      </c>
      <c r="K134" s="76">
        <v>1011.8446250000002</v>
      </c>
      <c r="L134" s="71">
        <v>0.57014319999984764</v>
      </c>
      <c r="M134" s="74" t="s">
        <v>438</v>
      </c>
      <c r="N134" s="75">
        <v>43347</v>
      </c>
      <c r="O134" s="74" t="s">
        <v>434</v>
      </c>
      <c r="P134" s="71">
        <v>0.57014299999999996</v>
      </c>
    </row>
    <row r="135" spans="1:16" s="77" customFormat="1" x14ac:dyDescent="0.25">
      <c r="A135" s="70" t="s">
        <v>19</v>
      </c>
      <c r="B135" s="71">
        <v>5166.6475035054491</v>
      </c>
      <c r="C135" s="73">
        <v>2007.181</v>
      </c>
      <c r="D135" s="73">
        <v>2147.2738035166808</v>
      </c>
      <c r="E135" s="74" t="s">
        <v>439</v>
      </c>
      <c r="F135" s="75">
        <v>43088</v>
      </c>
      <c r="G135" s="74" t="s">
        <v>440</v>
      </c>
      <c r="H135" s="75">
        <v>43088</v>
      </c>
      <c r="I135" s="75">
        <v>43178</v>
      </c>
      <c r="J135" s="71">
        <v>2670.625</v>
      </c>
      <c r="K135" s="76">
        <v>2669.9776405000007</v>
      </c>
      <c r="L135" s="71">
        <v>0.64735949999931108</v>
      </c>
      <c r="M135" s="74" t="s">
        <v>453</v>
      </c>
      <c r="N135" s="75">
        <v>43250</v>
      </c>
      <c r="O135" s="74" t="s">
        <v>440</v>
      </c>
      <c r="P135" s="71">
        <v>0.64700000000000002</v>
      </c>
    </row>
    <row r="136" spans="1:16" s="77" customFormat="1" x14ac:dyDescent="0.25">
      <c r="A136" s="70"/>
      <c r="B136" s="71"/>
      <c r="C136" s="73"/>
      <c r="D136" s="73"/>
      <c r="E136" s="74" t="s">
        <v>441</v>
      </c>
      <c r="F136" s="75">
        <v>43143</v>
      </c>
      <c r="G136" s="74" t="s">
        <v>442</v>
      </c>
      <c r="H136" s="75">
        <v>43143</v>
      </c>
      <c r="I136" s="75">
        <v>43233</v>
      </c>
      <c r="J136" s="71">
        <v>2670.625</v>
      </c>
      <c r="K136" s="76">
        <v>1898.5729504999993</v>
      </c>
      <c r="L136" s="71">
        <v>772.05204950000075</v>
      </c>
      <c r="M136" s="74" t="s">
        <v>452</v>
      </c>
      <c r="N136" s="75">
        <v>43243</v>
      </c>
      <c r="O136" s="74" t="s">
        <v>442</v>
      </c>
      <c r="P136" s="71">
        <v>772.05204900000001</v>
      </c>
    </row>
    <row r="137" spans="1:16" s="77" customFormat="1" x14ac:dyDescent="0.25">
      <c r="A137" s="70"/>
      <c r="B137" s="71"/>
      <c r="C137" s="73"/>
      <c r="D137" s="73"/>
      <c r="E137" s="74" t="s">
        <v>443</v>
      </c>
      <c r="F137" s="75">
        <v>43235</v>
      </c>
      <c r="G137" s="74" t="s">
        <v>444</v>
      </c>
      <c r="H137" s="75">
        <v>43235</v>
      </c>
      <c r="I137" s="75">
        <v>43325</v>
      </c>
      <c r="J137" s="71">
        <v>951.81074999999987</v>
      </c>
      <c r="K137" s="76">
        <v>950.00327099999993</v>
      </c>
      <c r="L137" s="71">
        <v>1.8074789999999439</v>
      </c>
      <c r="M137" s="74" t="s">
        <v>454</v>
      </c>
      <c r="N137" s="75">
        <v>43354</v>
      </c>
      <c r="O137" s="74" t="s">
        <v>444</v>
      </c>
      <c r="P137" s="71">
        <v>1.8074790000000001</v>
      </c>
    </row>
    <row r="138" spans="1:16" s="77" customFormat="1" x14ac:dyDescent="0.25">
      <c r="A138" s="70"/>
      <c r="B138" s="71"/>
      <c r="C138" s="73"/>
      <c r="D138" s="73"/>
      <c r="E138" s="74" t="s">
        <v>385</v>
      </c>
      <c r="F138" s="75">
        <v>43243</v>
      </c>
      <c r="G138" s="74" t="s">
        <v>445</v>
      </c>
      <c r="H138" s="75">
        <v>43243</v>
      </c>
      <c r="I138" s="75">
        <v>43333</v>
      </c>
      <c r="J138" s="71">
        <v>772.05204949999995</v>
      </c>
      <c r="K138" s="76">
        <v>544.79254449999996</v>
      </c>
      <c r="L138" s="71">
        <v>227.25950499999999</v>
      </c>
      <c r="M138" s="74" t="s">
        <v>454</v>
      </c>
      <c r="N138" s="75">
        <v>43354</v>
      </c>
      <c r="O138" s="74" t="s">
        <v>445</v>
      </c>
      <c r="P138" s="71">
        <v>227.25950499999999</v>
      </c>
    </row>
    <row r="139" spans="1:16" s="77" customFormat="1" x14ac:dyDescent="0.25">
      <c r="A139" s="70"/>
      <c r="B139" s="71"/>
      <c r="C139" s="73"/>
      <c r="D139" s="73"/>
      <c r="E139" s="74" t="s">
        <v>446</v>
      </c>
      <c r="F139" s="75">
        <v>43314</v>
      </c>
      <c r="G139" s="74" t="s">
        <v>447</v>
      </c>
      <c r="H139" s="75">
        <v>43314</v>
      </c>
      <c r="I139" s="75">
        <v>43373</v>
      </c>
      <c r="J139" s="71">
        <v>1976.2624999999998</v>
      </c>
      <c r="K139" s="76">
        <v>1976.245408</v>
      </c>
      <c r="L139" s="71">
        <v>1.7091999999820473E-2</v>
      </c>
      <c r="M139" s="74"/>
      <c r="N139" s="75"/>
      <c r="O139" s="74"/>
      <c r="P139" s="71"/>
    </row>
    <row r="140" spans="1:16" s="77" customFormat="1" x14ac:dyDescent="0.25">
      <c r="A140" s="70"/>
      <c r="B140" s="71"/>
      <c r="C140" s="73"/>
      <c r="D140" s="73"/>
      <c r="E140" s="74" t="s">
        <v>448</v>
      </c>
      <c r="F140" s="75">
        <v>43356</v>
      </c>
      <c r="G140" s="74" t="s">
        <v>450</v>
      </c>
      <c r="H140" s="75">
        <v>43356</v>
      </c>
      <c r="I140" s="75">
        <v>43373</v>
      </c>
      <c r="J140" s="71">
        <v>229.06698399999999</v>
      </c>
      <c r="K140" s="76">
        <v>229.06271100000006</v>
      </c>
      <c r="L140" s="71">
        <v>4.2729999999266965E-3</v>
      </c>
      <c r="M140" s="74"/>
      <c r="N140" s="75"/>
      <c r="O140" s="74"/>
      <c r="P140" s="83"/>
    </row>
    <row r="141" spans="1:16" s="77" customFormat="1" x14ac:dyDescent="0.25">
      <c r="A141" s="70"/>
      <c r="B141" s="71"/>
      <c r="C141" s="73"/>
      <c r="D141" s="73"/>
      <c r="E141" s="74" t="s">
        <v>449</v>
      </c>
      <c r="F141" s="75">
        <v>43362</v>
      </c>
      <c r="G141" s="74" t="s">
        <v>451</v>
      </c>
      <c r="H141" s="75">
        <v>43362</v>
      </c>
      <c r="I141" s="75">
        <v>43373</v>
      </c>
      <c r="J141" s="71">
        <v>149.55500000000001</v>
      </c>
      <c r="K141" s="76">
        <v>149.533635</v>
      </c>
      <c r="L141" s="71">
        <v>2.1365000000002965E-2</v>
      </c>
      <c r="M141" s="74"/>
      <c r="N141" s="75"/>
      <c r="O141" s="74"/>
      <c r="P141" s="83"/>
    </row>
    <row r="142" spans="1:16" s="77" customFormat="1" x14ac:dyDescent="0.25">
      <c r="A142" s="70"/>
      <c r="B142" s="71"/>
      <c r="C142" s="73"/>
      <c r="D142" s="73"/>
      <c r="E142" s="74" t="s">
        <v>1424</v>
      </c>
      <c r="F142" s="75">
        <v>43370</v>
      </c>
      <c r="G142" s="74" t="s">
        <v>1425</v>
      </c>
      <c r="H142" s="75">
        <v>43370</v>
      </c>
      <c r="I142" s="75">
        <v>43373</v>
      </c>
      <c r="J142" s="71">
        <v>149.55500000000001</v>
      </c>
      <c r="K142" s="76">
        <v>133.30050799999998</v>
      </c>
      <c r="L142" s="71">
        <v>16.254492000000027</v>
      </c>
      <c r="M142" s="74"/>
      <c r="N142" s="75"/>
      <c r="O142" s="74"/>
      <c r="P142" s="83"/>
    </row>
    <row r="143" spans="1:16" s="77" customFormat="1" x14ac:dyDescent="0.25">
      <c r="A143" s="70" t="s">
        <v>95</v>
      </c>
      <c r="B143" s="71">
        <v>1127.0332787989</v>
      </c>
      <c r="C143" s="73">
        <v>437.839</v>
      </c>
      <c r="D143" s="73">
        <v>468.39832475787074</v>
      </c>
      <c r="E143" s="74"/>
      <c r="F143" s="75"/>
      <c r="G143" s="74"/>
      <c r="H143" s="75"/>
      <c r="I143" s="75"/>
      <c r="J143" s="71"/>
      <c r="K143" s="76"/>
      <c r="L143" s="71"/>
      <c r="M143" s="74"/>
      <c r="N143" s="75"/>
      <c r="O143" s="74"/>
      <c r="P143" s="83"/>
    </row>
    <row r="144" spans="1:16" s="77" customFormat="1" x14ac:dyDescent="0.25">
      <c r="A144" s="70" t="s">
        <v>16</v>
      </c>
      <c r="B144" s="71">
        <v>6548.9622045932892</v>
      </c>
      <c r="C144" s="73">
        <v>2544.194</v>
      </c>
      <c r="D144" s="73">
        <v>2721.7678335135111</v>
      </c>
      <c r="E144" s="74" t="s">
        <v>455</v>
      </c>
      <c r="F144" s="75">
        <v>43012</v>
      </c>
      <c r="G144" s="74" t="s">
        <v>459</v>
      </c>
      <c r="H144" s="75">
        <v>43012</v>
      </c>
      <c r="I144" s="75">
        <v>43102</v>
      </c>
      <c r="J144" s="71">
        <v>1591.875</v>
      </c>
      <c r="K144" s="76">
        <v>1586.5082587500001</v>
      </c>
      <c r="L144" s="71">
        <v>5.3667412499999045</v>
      </c>
      <c r="M144" s="74" t="s">
        <v>485</v>
      </c>
      <c r="N144" s="75">
        <v>43072</v>
      </c>
      <c r="O144" s="74" t="s">
        <v>459</v>
      </c>
      <c r="P144" s="83">
        <v>5.367</v>
      </c>
    </row>
    <row r="145" spans="1:16" s="77" customFormat="1" x14ac:dyDescent="0.25">
      <c r="A145" s="70"/>
      <c r="B145" s="71"/>
      <c r="C145" s="73"/>
      <c r="D145" s="73"/>
      <c r="E145" s="74" t="s">
        <v>456</v>
      </c>
      <c r="F145" s="75">
        <v>43026</v>
      </c>
      <c r="G145" s="74" t="s">
        <v>460</v>
      </c>
      <c r="H145" s="75">
        <v>43026</v>
      </c>
      <c r="I145" s="75">
        <v>43116</v>
      </c>
      <c r="J145" s="71">
        <v>1167.375</v>
      </c>
      <c r="K145" s="76">
        <v>1167.3749999999998</v>
      </c>
      <c r="L145" s="71">
        <v>2.2737367544323206E-13</v>
      </c>
      <c r="M145" s="74"/>
      <c r="N145" s="74"/>
      <c r="O145" s="74"/>
      <c r="P145" s="71"/>
    </row>
    <row r="146" spans="1:16" s="77" customFormat="1" x14ac:dyDescent="0.25">
      <c r="A146" s="70"/>
      <c r="B146" s="71"/>
      <c r="C146" s="73"/>
      <c r="D146" s="73"/>
      <c r="E146" s="74" t="s">
        <v>457</v>
      </c>
      <c r="F146" s="75">
        <v>43033</v>
      </c>
      <c r="G146" s="74" t="s">
        <v>461</v>
      </c>
      <c r="H146" s="75">
        <v>43033</v>
      </c>
      <c r="I146" s="75">
        <v>43123</v>
      </c>
      <c r="J146" s="71">
        <v>530.625</v>
      </c>
      <c r="K146" s="76">
        <v>521.49294374999999</v>
      </c>
      <c r="L146" s="71">
        <v>9.1320562500000051</v>
      </c>
      <c r="M146" s="74" t="s">
        <v>485</v>
      </c>
      <c r="N146" s="75">
        <v>43072</v>
      </c>
      <c r="O146" s="74" t="s">
        <v>461</v>
      </c>
      <c r="P146" s="83">
        <v>9.1319999999999997</v>
      </c>
    </row>
    <row r="147" spans="1:16" s="77" customFormat="1" x14ac:dyDescent="0.25">
      <c r="A147" s="70"/>
      <c r="B147" s="71"/>
      <c r="C147" s="73"/>
      <c r="D147" s="73"/>
      <c r="E147" s="74" t="s">
        <v>458</v>
      </c>
      <c r="F147" s="75">
        <v>43055</v>
      </c>
      <c r="G147" s="74" t="s">
        <v>462</v>
      </c>
      <c r="H147" s="75">
        <v>43055</v>
      </c>
      <c r="I147" s="75">
        <v>43145</v>
      </c>
      <c r="J147" s="71">
        <v>2759.7049999999999</v>
      </c>
      <c r="K147" s="76">
        <v>2751.1159488999992</v>
      </c>
      <c r="L147" s="71">
        <v>8.5890511000006882</v>
      </c>
      <c r="M147" s="74" t="s">
        <v>490</v>
      </c>
      <c r="N147" s="75">
        <v>43248</v>
      </c>
      <c r="O147" s="74" t="s">
        <v>462</v>
      </c>
      <c r="P147" s="71">
        <v>8.5890000000000004</v>
      </c>
    </row>
    <row r="148" spans="1:16" s="77" customFormat="1" x14ac:dyDescent="0.25">
      <c r="A148" s="70"/>
      <c r="B148" s="71"/>
      <c r="C148" s="73"/>
      <c r="D148" s="73"/>
      <c r="E148" s="74" t="s">
        <v>463</v>
      </c>
      <c r="F148" s="75">
        <v>43066</v>
      </c>
      <c r="G148" s="74" t="s">
        <v>464</v>
      </c>
      <c r="H148" s="75">
        <v>43066</v>
      </c>
      <c r="I148" s="75">
        <v>43156</v>
      </c>
      <c r="J148" s="71">
        <v>641.89499999999998</v>
      </c>
      <c r="K148" s="76">
        <v>615.76987350000013</v>
      </c>
      <c r="L148" s="71">
        <v>26.125126499999851</v>
      </c>
      <c r="M148" s="74" t="s">
        <v>490</v>
      </c>
      <c r="N148" s="75">
        <v>43248</v>
      </c>
      <c r="O148" s="74" t="s">
        <v>464</v>
      </c>
      <c r="P148" s="71">
        <v>26.125</v>
      </c>
    </row>
    <row r="149" spans="1:16" s="77" customFormat="1" x14ac:dyDescent="0.25">
      <c r="A149" s="70"/>
      <c r="B149" s="71"/>
      <c r="C149" s="73"/>
      <c r="D149" s="73"/>
      <c r="E149" s="74" t="s">
        <v>465</v>
      </c>
      <c r="F149" s="75">
        <v>43185</v>
      </c>
      <c r="G149" s="74" t="s">
        <v>466</v>
      </c>
      <c r="H149" s="75">
        <v>43185</v>
      </c>
      <c r="I149" s="75">
        <v>43275</v>
      </c>
      <c r="J149" s="71">
        <v>3183.75</v>
      </c>
      <c r="K149" s="76">
        <v>3181.1149162500005</v>
      </c>
      <c r="L149" s="71">
        <v>2.6350837499994668</v>
      </c>
      <c r="M149" s="74" t="s">
        <v>491</v>
      </c>
      <c r="N149" s="75">
        <v>43284</v>
      </c>
      <c r="O149" s="74" t="s">
        <v>466</v>
      </c>
      <c r="P149" s="71">
        <v>2.6349999999999998</v>
      </c>
    </row>
    <row r="150" spans="1:16" s="77" customFormat="1" x14ac:dyDescent="0.25">
      <c r="A150" s="70"/>
      <c r="B150" s="71"/>
      <c r="C150" s="73"/>
      <c r="D150" s="73"/>
      <c r="E150" s="74" t="s">
        <v>467</v>
      </c>
      <c r="F150" s="75">
        <v>43229</v>
      </c>
      <c r="G150" s="74" t="s">
        <v>468</v>
      </c>
      <c r="H150" s="75">
        <v>43229</v>
      </c>
      <c r="I150" s="75">
        <v>43319</v>
      </c>
      <c r="J150" s="71">
        <v>427.29999999999995</v>
      </c>
      <c r="K150" s="76">
        <v>329.49957600000005</v>
      </c>
      <c r="L150" s="71">
        <v>97.800423999999907</v>
      </c>
      <c r="M150" s="74" t="s">
        <v>492</v>
      </c>
      <c r="N150" s="75">
        <v>43334</v>
      </c>
      <c r="O150" s="74" t="s">
        <v>468</v>
      </c>
      <c r="P150" s="71">
        <v>97.800424000000007</v>
      </c>
    </row>
    <row r="151" spans="1:16" s="77" customFormat="1" x14ac:dyDescent="0.25">
      <c r="A151" s="70"/>
      <c r="B151" s="71"/>
      <c r="C151" s="73"/>
      <c r="D151" s="73"/>
      <c r="E151" s="74" t="s">
        <v>469</v>
      </c>
      <c r="F151" s="75">
        <v>43265</v>
      </c>
      <c r="G151" s="74" t="s">
        <v>470</v>
      </c>
      <c r="H151" s="75">
        <v>43265</v>
      </c>
      <c r="I151" s="75">
        <v>43355</v>
      </c>
      <c r="J151" s="71">
        <v>427.29999999999995</v>
      </c>
      <c r="K151" s="76"/>
      <c r="L151" s="71">
        <v>427.29999999999995</v>
      </c>
      <c r="M151" s="74" t="s">
        <v>486</v>
      </c>
      <c r="N151" s="75">
        <v>43284</v>
      </c>
      <c r="O151" s="74" t="s">
        <v>470</v>
      </c>
      <c r="P151" s="83">
        <v>427.3</v>
      </c>
    </row>
    <row r="152" spans="1:16" s="77" customFormat="1" x14ac:dyDescent="0.25">
      <c r="A152" s="70"/>
      <c r="B152" s="71"/>
      <c r="C152" s="73"/>
      <c r="D152" s="73"/>
      <c r="E152" s="74" t="s">
        <v>471</v>
      </c>
      <c r="F152" s="75">
        <v>43321</v>
      </c>
      <c r="G152" s="74" t="s">
        <v>474</v>
      </c>
      <c r="H152" s="75">
        <v>43321</v>
      </c>
      <c r="I152" s="75">
        <v>43373</v>
      </c>
      <c r="J152" s="71">
        <v>213.64999999999998</v>
      </c>
      <c r="K152" s="76">
        <v>205.88916375000002</v>
      </c>
      <c r="L152" s="71">
        <v>7.7608362499999544</v>
      </c>
      <c r="M152" s="74"/>
      <c r="N152" s="74"/>
      <c r="O152" s="74"/>
      <c r="P152" s="71"/>
    </row>
    <row r="153" spans="1:16" s="77" customFormat="1" x14ac:dyDescent="0.25">
      <c r="A153" s="70"/>
      <c r="B153" s="71"/>
      <c r="C153" s="73"/>
      <c r="D153" s="73"/>
      <c r="E153" s="74" t="s">
        <v>472</v>
      </c>
      <c r="F153" s="75">
        <v>43321</v>
      </c>
      <c r="G153" s="74" t="s">
        <v>475</v>
      </c>
      <c r="H153" s="75">
        <v>43321</v>
      </c>
      <c r="I153" s="75">
        <v>43373</v>
      </c>
      <c r="J153" s="71">
        <v>208.75000000000003</v>
      </c>
      <c r="K153" s="76">
        <v>17.043393750000003</v>
      </c>
      <c r="L153" s="71">
        <v>191.70660625000002</v>
      </c>
      <c r="M153" s="74" t="s">
        <v>487</v>
      </c>
      <c r="N153" s="75">
        <v>43354</v>
      </c>
      <c r="O153" s="74" t="s">
        <v>475</v>
      </c>
      <c r="P153" s="83">
        <v>191.70660699999999</v>
      </c>
    </row>
    <row r="154" spans="1:16" s="77" customFormat="1" x14ac:dyDescent="0.25">
      <c r="A154" s="70"/>
      <c r="B154" s="71"/>
      <c r="C154" s="73"/>
      <c r="D154" s="73"/>
      <c r="E154" s="74" t="s">
        <v>473</v>
      </c>
      <c r="F154" s="75">
        <v>43321</v>
      </c>
      <c r="G154" s="74" t="s">
        <v>476</v>
      </c>
      <c r="H154" s="75">
        <v>43321</v>
      </c>
      <c r="I154" s="75">
        <v>43373</v>
      </c>
      <c r="J154" s="71">
        <v>3183.75</v>
      </c>
      <c r="K154" s="76">
        <v>3173.0472937499994</v>
      </c>
      <c r="L154" s="71">
        <v>10.702706250000574</v>
      </c>
      <c r="M154" s="74"/>
      <c r="N154" s="74"/>
      <c r="O154" s="74"/>
      <c r="P154" s="71"/>
    </row>
    <row r="155" spans="1:16" s="77" customFormat="1" x14ac:dyDescent="0.25">
      <c r="A155" s="70"/>
      <c r="B155" s="71"/>
      <c r="C155" s="73"/>
      <c r="D155" s="73"/>
      <c r="E155" s="74" t="s">
        <v>477</v>
      </c>
      <c r="F155" s="75">
        <v>43335</v>
      </c>
      <c r="G155" s="74" t="s">
        <v>478</v>
      </c>
      <c r="H155" s="75">
        <v>43335</v>
      </c>
      <c r="I155" s="75">
        <v>43373</v>
      </c>
      <c r="J155" s="71">
        <v>3183.75</v>
      </c>
      <c r="K155" s="76">
        <v>3181.4683125000006</v>
      </c>
      <c r="L155" s="71">
        <v>2.281687499999407</v>
      </c>
      <c r="M155" s="74"/>
      <c r="N155" s="75"/>
      <c r="O155" s="74"/>
      <c r="P155" s="83"/>
    </row>
    <row r="156" spans="1:16" s="77" customFormat="1" x14ac:dyDescent="0.25">
      <c r="A156" s="70"/>
      <c r="B156" s="71"/>
      <c r="C156" s="73"/>
      <c r="D156" s="73"/>
      <c r="E156" s="74" t="s">
        <v>479</v>
      </c>
      <c r="F156" s="75">
        <v>43347</v>
      </c>
      <c r="G156" s="74" t="s">
        <v>480</v>
      </c>
      <c r="H156" s="75">
        <v>43347</v>
      </c>
      <c r="I156" s="75">
        <v>43373</v>
      </c>
      <c r="J156" s="71">
        <v>1910.25</v>
      </c>
      <c r="K156" s="76">
        <v>1909.1208299999998</v>
      </c>
      <c r="L156" s="71">
        <v>1.1291700000001583</v>
      </c>
      <c r="M156" s="74"/>
      <c r="N156" s="75"/>
      <c r="O156" s="74"/>
      <c r="P156" s="83"/>
    </row>
    <row r="157" spans="1:16" s="77" customFormat="1" x14ac:dyDescent="0.25">
      <c r="A157" s="70"/>
      <c r="B157" s="71"/>
      <c r="C157" s="73"/>
      <c r="D157" s="73"/>
      <c r="E157" s="74" t="s">
        <v>481</v>
      </c>
      <c r="F157" s="75">
        <v>43362</v>
      </c>
      <c r="G157" s="74" t="s">
        <v>483</v>
      </c>
      <c r="H157" s="75">
        <v>43362</v>
      </c>
      <c r="I157" s="75">
        <v>43373</v>
      </c>
      <c r="J157" s="71">
        <v>335.885625</v>
      </c>
      <c r="K157" s="76">
        <v>334.46355</v>
      </c>
      <c r="L157" s="71">
        <v>1.4220750000000066</v>
      </c>
      <c r="M157" s="74"/>
      <c r="N157" s="75"/>
      <c r="O157" s="74"/>
      <c r="P157" s="83"/>
    </row>
    <row r="158" spans="1:16" s="77" customFormat="1" x14ac:dyDescent="0.25">
      <c r="A158" s="70"/>
      <c r="B158" s="71"/>
      <c r="C158" s="73"/>
      <c r="D158" s="73"/>
      <c r="E158" s="74" t="s">
        <v>482</v>
      </c>
      <c r="F158" s="75">
        <v>43362</v>
      </c>
      <c r="G158" s="74" t="s">
        <v>484</v>
      </c>
      <c r="H158" s="75">
        <v>43362</v>
      </c>
      <c r="I158" s="75">
        <v>43373</v>
      </c>
      <c r="J158" s="71">
        <v>17.044437500000004</v>
      </c>
      <c r="K158" s="76">
        <v>17.043393750000003</v>
      </c>
      <c r="L158" s="71">
        <v>1.0437500000008981E-3</v>
      </c>
      <c r="M158" s="74"/>
      <c r="N158" s="75"/>
      <c r="O158" s="74"/>
      <c r="P158" s="83"/>
    </row>
    <row r="159" spans="1:16" s="77" customFormat="1" x14ac:dyDescent="0.25">
      <c r="A159" s="70"/>
      <c r="B159" s="71"/>
      <c r="C159" s="73"/>
      <c r="D159" s="73"/>
      <c r="E159" s="74" t="s">
        <v>1411</v>
      </c>
      <c r="F159" s="75">
        <v>43292</v>
      </c>
      <c r="G159" s="74" t="s">
        <v>489</v>
      </c>
      <c r="H159" s="75">
        <v>43292</v>
      </c>
      <c r="I159" s="75">
        <v>43373</v>
      </c>
      <c r="J159" s="71">
        <v>3183.75</v>
      </c>
      <c r="K159" s="76">
        <v>3170.17979625</v>
      </c>
      <c r="L159" s="71">
        <v>13.570203750000019</v>
      </c>
      <c r="M159" s="74" t="s">
        <v>488</v>
      </c>
      <c r="N159" s="75">
        <v>43354</v>
      </c>
      <c r="O159" s="74" t="s">
        <v>489</v>
      </c>
      <c r="P159" s="83">
        <v>13.570204</v>
      </c>
    </row>
    <row r="160" spans="1:16" s="77" customFormat="1" x14ac:dyDescent="0.25">
      <c r="A160" s="70"/>
      <c r="B160" s="71"/>
      <c r="C160" s="73"/>
      <c r="D160" s="73"/>
      <c r="E160" s="74" t="s">
        <v>1412</v>
      </c>
      <c r="F160" s="75">
        <v>43292</v>
      </c>
      <c r="G160" s="74" t="s">
        <v>1413</v>
      </c>
      <c r="H160" s="75">
        <v>43292</v>
      </c>
      <c r="I160" s="75">
        <v>43373</v>
      </c>
      <c r="J160" s="71">
        <v>1061.25</v>
      </c>
      <c r="K160" s="76">
        <v>1060.8223162500001</v>
      </c>
      <c r="L160" s="71">
        <v>0.42768374999991465</v>
      </c>
      <c r="M160" s="74"/>
      <c r="N160" s="75"/>
      <c r="O160" s="74"/>
      <c r="P160" s="83"/>
    </row>
    <row r="161" spans="1:16" s="77" customFormat="1" x14ac:dyDescent="0.25">
      <c r="A161" s="70" t="s">
        <v>33</v>
      </c>
      <c r="B161" s="71">
        <v>2186.9475588083901</v>
      </c>
      <c r="C161" s="73">
        <v>849.60299999999995</v>
      </c>
      <c r="D161" s="73">
        <v>908.9017974436814</v>
      </c>
      <c r="E161" s="74" t="s">
        <v>500</v>
      </c>
      <c r="F161" s="75">
        <v>43224</v>
      </c>
      <c r="G161" s="74" t="s">
        <v>501</v>
      </c>
      <c r="H161" s="75">
        <v>43224</v>
      </c>
      <c r="I161" s="75">
        <v>43314</v>
      </c>
      <c r="J161" s="71">
        <v>506.69651325000001</v>
      </c>
      <c r="K161" s="76">
        <v>506.50149690000012</v>
      </c>
      <c r="L161" s="71">
        <v>0.19501634999988937</v>
      </c>
      <c r="M161" s="74" t="s">
        <v>1431</v>
      </c>
      <c r="N161" s="75">
        <v>43370</v>
      </c>
      <c r="O161" s="74" t="s">
        <v>501</v>
      </c>
      <c r="P161" s="83">
        <v>0.195017</v>
      </c>
    </row>
    <row r="162" spans="1:16" s="77" customFormat="1" x14ac:dyDescent="0.25">
      <c r="A162" s="70"/>
      <c r="B162" s="71"/>
      <c r="C162" s="73"/>
      <c r="D162" s="73"/>
      <c r="E162" s="74" t="s">
        <v>502</v>
      </c>
      <c r="F162" s="75">
        <v>43235</v>
      </c>
      <c r="G162" s="74" t="s">
        <v>505</v>
      </c>
      <c r="H162" s="75">
        <v>43235</v>
      </c>
      <c r="I162" s="75">
        <v>43325</v>
      </c>
      <c r="J162" s="71">
        <v>106.82499999999999</v>
      </c>
      <c r="K162" s="76">
        <v>106.82499999999999</v>
      </c>
      <c r="L162" s="71">
        <v>0</v>
      </c>
      <c r="M162" s="74"/>
      <c r="N162" s="75"/>
      <c r="O162" s="74"/>
      <c r="P162" s="83"/>
    </row>
    <row r="163" spans="1:16" s="77" customFormat="1" x14ac:dyDescent="0.25">
      <c r="A163" s="70"/>
      <c r="B163" s="71"/>
      <c r="C163" s="73"/>
      <c r="D163" s="73"/>
      <c r="E163" s="74" t="s">
        <v>503</v>
      </c>
      <c r="F163" s="75">
        <v>43235</v>
      </c>
      <c r="G163" s="74" t="s">
        <v>506</v>
      </c>
      <c r="H163" s="75">
        <v>43235</v>
      </c>
      <c r="I163" s="75">
        <v>43325</v>
      </c>
      <c r="J163" s="71">
        <v>299.11</v>
      </c>
      <c r="K163" s="76">
        <v>299.11</v>
      </c>
      <c r="L163" s="71">
        <v>0</v>
      </c>
      <c r="M163" s="74"/>
      <c r="N163" s="75"/>
      <c r="O163" s="74"/>
      <c r="P163" s="83"/>
    </row>
    <row r="164" spans="1:16" s="77" customFormat="1" x14ac:dyDescent="0.25">
      <c r="A164" s="70"/>
      <c r="B164" s="71"/>
      <c r="C164" s="73"/>
      <c r="D164" s="73"/>
      <c r="E164" s="74" t="s">
        <v>504</v>
      </c>
      <c r="F164" s="75">
        <v>43235</v>
      </c>
      <c r="G164" s="74" t="s">
        <v>507</v>
      </c>
      <c r="H164" s="75">
        <v>43235</v>
      </c>
      <c r="I164" s="75">
        <v>43325</v>
      </c>
      <c r="J164" s="71">
        <v>524.23749999999995</v>
      </c>
      <c r="K164" s="76">
        <v>523.25717587500003</v>
      </c>
      <c r="L164" s="71">
        <v>0.98032412499992461</v>
      </c>
      <c r="M164" s="74" t="s">
        <v>1430</v>
      </c>
      <c r="N164" s="75">
        <v>43370</v>
      </c>
      <c r="O164" s="74" t="s">
        <v>507</v>
      </c>
      <c r="P164" s="83">
        <v>0.980325</v>
      </c>
    </row>
    <row r="165" spans="1:16" s="77" customFormat="1" x14ac:dyDescent="0.25">
      <c r="A165" s="70"/>
      <c r="B165" s="71"/>
      <c r="C165" s="73"/>
      <c r="D165" s="73"/>
      <c r="E165" s="74" t="s">
        <v>508</v>
      </c>
      <c r="F165" s="75">
        <v>43241</v>
      </c>
      <c r="G165" s="74" t="s">
        <v>509</v>
      </c>
      <c r="H165" s="75">
        <v>43241</v>
      </c>
      <c r="I165" s="75">
        <v>43331</v>
      </c>
      <c r="J165" s="71">
        <v>1260.6248850000002</v>
      </c>
      <c r="K165" s="76"/>
      <c r="L165" s="71">
        <v>1260.6248850000002</v>
      </c>
      <c r="M165" s="74" t="s">
        <v>514</v>
      </c>
      <c r="N165" s="75">
        <v>43256</v>
      </c>
      <c r="O165" s="74" t="s">
        <v>509</v>
      </c>
      <c r="P165" s="83">
        <v>1260.424</v>
      </c>
    </row>
    <row r="166" spans="1:16" s="77" customFormat="1" x14ac:dyDescent="0.25">
      <c r="A166" s="70"/>
      <c r="B166" s="71"/>
      <c r="C166" s="73"/>
      <c r="D166" s="73"/>
      <c r="E166" s="74" t="s">
        <v>510</v>
      </c>
      <c r="F166" s="75">
        <v>43256</v>
      </c>
      <c r="G166" s="74" t="s">
        <v>511</v>
      </c>
      <c r="H166" s="75">
        <v>43256</v>
      </c>
      <c r="I166" s="75">
        <v>43346</v>
      </c>
      <c r="J166" s="71">
        <v>956.13924999999995</v>
      </c>
      <c r="K166" s="76">
        <v>956.13924999999995</v>
      </c>
      <c r="L166" s="71">
        <v>0</v>
      </c>
      <c r="M166" s="74"/>
      <c r="N166" s="75"/>
      <c r="O166" s="74"/>
      <c r="P166" s="83"/>
    </row>
    <row r="167" spans="1:16" s="77" customFormat="1" x14ac:dyDescent="0.25">
      <c r="A167" s="70"/>
      <c r="B167" s="71"/>
      <c r="C167" s="73"/>
      <c r="D167" s="73"/>
      <c r="E167" s="74" t="s">
        <v>512</v>
      </c>
      <c r="F167" s="75">
        <v>43339</v>
      </c>
      <c r="G167" s="74" t="s">
        <v>513</v>
      </c>
      <c r="H167" s="75">
        <v>43339</v>
      </c>
      <c r="I167" s="75">
        <v>43373</v>
      </c>
      <c r="J167" s="71">
        <v>279.72780575000002</v>
      </c>
      <c r="K167" s="76">
        <v>279.71942774999997</v>
      </c>
      <c r="L167" s="71">
        <v>8.3780000000501786E-3</v>
      </c>
      <c r="M167" s="74"/>
      <c r="N167" s="75"/>
      <c r="O167" s="74"/>
      <c r="P167" s="83"/>
    </row>
    <row r="168" spans="1:16" s="77" customFormat="1" x14ac:dyDescent="0.25">
      <c r="A168" s="70"/>
      <c r="B168" s="71"/>
      <c r="C168" s="73"/>
      <c r="D168" s="73"/>
      <c r="E168" s="74" t="s">
        <v>1428</v>
      </c>
      <c r="F168" s="75">
        <v>43370</v>
      </c>
      <c r="G168" s="74" t="s">
        <v>1429</v>
      </c>
      <c r="H168" s="75">
        <v>43370</v>
      </c>
      <c r="I168" s="75">
        <v>43373</v>
      </c>
      <c r="J168" s="71">
        <v>1.1753404750000001</v>
      </c>
      <c r="K168" s="76"/>
      <c r="L168" s="71">
        <v>1.1753404750000001</v>
      </c>
      <c r="M168" s="74"/>
      <c r="N168" s="75"/>
      <c r="O168" s="74"/>
      <c r="P168" s="83"/>
    </row>
    <row r="169" spans="1:16" s="77" customFormat="1" x14ac:dyDescent="0.25">
      <c r="A169" s="70" t="s">
        <v>64</v>
      </c>
      <c r="B169" s="71">
        <v>3694.0555749816403</v>
      </c>
      <c r="C169" s="73">
        <v>1435.097</v>
      </c>
      <c r="D169" s="73">
        <v>1535.2602939354867</v>
      </c>
      <c r="E169" s="74" t="s">
        <v>518</v>
      </c>
      <c r="F169" s="75">
        <v>43028</v>
      </c>
      <c r="G169" s="74" t="s">
        <v>523</v>
      </c>
      <c r="H169" s="75">
        <v>43028</v>
      </c>
      <c r="I169" s="75">
        <v>43118</v>
      </c>
      <c r="J169" s="71">
        <v>425.90000000000003</v>
      </c>
      <c r="K169" s="76">
        <v>413.90559125000004</v>
      </c>
      <c r="L169" s="71">
        <v>11.994408749999991</v>
      </c>
      <c r="M169" s="74" t="s">
        <v>538</v>
      </c>
      <c r="N169" s="75">
        <v>43236</v>
      </c>
      <c r="O169" s="74" t="s">
        <v>523</v>
      </c>
      <c r="P169" s="71">
        <v>11.994408</v>
      </c>
    </row>
    <row r="170" spans="1:16" s="77" customFormat="1" x14ac:dyDescent="0.25">
      <c r="A170" s="70"/>
      <c r="B170" s="71"/>
      <c r="C170" s="73"/>
      <c r="D170" s="73"/>
      <c r="E170" s="74" t="s">
        <v>519</v>
      </c>
      <c r="F170" s="75">
        <v>43028</v>
      </c>
      <c r="G170" s="74" t="s">
        <v>524</v>
      </c>
      <c r="H170" s="75">
        <v>43028</v>
      </c>
      <c r="I170" s="75">
        <v>43118</v>
      </c>
      <c r="J170" s="71">
        <v>1277.7</v>
      </c>
      <c r="K170" s="76">
        <v>1231.2601621300003</v>
      </c>
      <c r="L170" s="71">
        <v>46.439837869999792</v>
      </c>
      <c r="M170" s="74" t="s">
        <v>539</v>
      </c>
      <c r="N170" s="75">
        <v>43236</v>
      </c>
      <c r="O170" s="74" t="s">
        <v>524</v>
      </c>
      <c r="P170" s="71">
        <v>46.439836999999997</v>
      </c>
    </row>
    <row r="171" spans="1:16" s="77" customFormat="1" x14ac:dyDescent="0.25">
      <c r="A171" s="70"/>
      <c r="B171" s="71"/>
      <c r="C171" s="73"/>
      <c r="D171" s="73"/>
      <c r="E171" s="74" t="s">
        <v>520</v>
      </c>
      <c r="F171" s="75">
        <v>43056</v>
      </c>
      <c r="G171" s="74" t="s">
        <v>525</v>
      </c>
      <c r="H171" s="75">
        <v>43056</v>
      </c>
      <c r="I171" s="75">
        <v>43146</v>
      </c>
      <c r="J171" s="71">
        <v>319.42500000000001</v>
      </c>
      <c r="K171" s="76">
        <v>276.22489825000002</v>
      </c>
      <c r="L171" s="71">
        <v>43.200101749999988</v>
      </c>
      <c r="M171" s="74" t="s">
        <v>540</v>
      </c>
      <c r="N171" s="75">
        <v>43236</v>
      </c>
      <c r="O171" s="74" t="s">
        <v>525</v>
      </c>
      <c r="P171" s="71">
        <v>43.200100999999997</v>
      </c>
    </row>
    <row r="172" spans="1:16" s="77" customFormat="1" x14ac:dyDescent="0.25">
      <c r="A172" s="70"/>
      <c r="B172" s="71"/>
      <c r="C172" s="73"/>
      <c r="D172" s="73"/>
      <c r="E172" s="74" t="s">
        <v>521</v>
      </c>
      <c r="F172" s="75">
        <v>43056</v>
      </c>
      <c r="G172" s="74" t="s">
        <v>526</v>
      </c>
      <c r="H172" s="75">
        <v>43056</v>
      </c>
      <c r="I172" s="75">
        <v>43146</v>
      </c>
      <c r="J172" s="71">
        <v>745.32500000000016</v>
      </c>
      <c r="K172" s="76">
        <v>745.32180575000007</v>
      </c>
      <c r="L172" s="71">
        <v>3.1942500000923246E-3</v>
      </c>
      <c r="M172" s="74" t="s">
        <v>541</v>
      </c>
      <c r="N172" s="75">
        <v>43236</v>
      </c>
      <c r="O172" s="74" t="s">
        <v>526</v>
      </c>
      <c r="P172" s="71">
        <v>3.1939999999999998E-3</v>
      </c>
    </row>
    <row r="173" spans="1:16" s="77" customFormat="1" x14ac:dyDescent="0.25">
      <c r="A173" s="70"/>
      <c r="B173" s="71"/>
      <c r="C173" s="73"/>
      <c r="D173" s="73"/>
      <c r="E173" s="74" t="s">
        <v>522</v>
      </c>
      <c r="F173" s="75">
        <v>43084</v>
      </c>
      <c r="G173" s="74" t="s">
        <v>527</v>
      </c>
      <c r="H173" s="75">
        <v>43084</v>
      </c>
      <c r="I173" s="75">
        <v>43174</v>
      </c>
      <c r="J173" s="71">
        <v>851.80000000000007</v>
      </c>
      <c r="K173" s="76">
        <v>850.84917825000048</v>
      </c>
      <c r="L173" s="71">
        <v>0.95082174999959079</v>
      </c>
      <c r="M173" s="74" t="s">
        <v>542</v>
      </c>
      <c r="N173" s="75">
        <v>43236</v>
      </c>
      <c r="O173" s="74" t="s">
        <v>527</v>
      </c>
      <c r="P173" s="71">
        <v>0.95082100000000003</v>
      </c>
    </row>
    <row r="174" spans="1:16" s="77" customFormat="1" x14ac:dyDescent="0.25">
      <c r="A174" s="70"/>
      <c r="B174" s="71"/>
      <c r="C174" s="73"/>
      <c r="D174" s="73"/>
      <c r="E174" s="74" t="s">
        <v>528</v>
      </c>
      <c r="F174" s="75">
        <v>43115</v>
      </c>
      <c r="G174" s="74" t="s">
        <v>531</v>
      </c>
      <c r="H174" s="75">
        <v>43115</v>
      </c>
      <c r="I174" s="75">
        <v>43205</v>
      </c>
      <c r="J174" s="71">
        <v>1064.75</v>
      </c>
      <c r="K174" s="76">
        <v>1064.7499999999995</v>
      </c>
      <c r="L174" s="71">
        <v>4.5474735088646412E-13</v>
      </c>
      <c r="M174" s="74"/>
      <c r="N174" s="75"/>
      <c r="O174" s="74"/>
      <c r="P174" s="83"/>
    </row>
    <row r="175" spans="1:16" s="77" customFormat="1" x14ac:dyDescent="0.25">
      <c r="A175" s="70"/>
      <c r="B175" s="71"/>
      <c r="C175" s="73"/>
      <c r="D175" s="73"/>
      <c r="E175" s="74" t="s">
        <v>529</v>
      </c>
      <c r="F175" s="75">
        <v>43115</v>
      </c>
      <c r="G175" s="74" t="s">
        <v>532</v>
      </c>
      <c r="H175" s="75">
        <v>43115</v>
      </c>
      <c r="I175" s="75">
        <v>43205</v>
      </c>
      <c r="J175" s="71">
        <v>212.95000000000002</v>
      </c>
      <c r="K175" s="76">
        <v>212.95000000000002</v>
      </c>
      <c r="L175" s="71">
        <v>0</v>
      </c>
      <c r="M175" s="74"/>
      <c r="N175" s="75"/>
      <c r="O175" s="74"/>
      <c r="P175" s="83"/>
    </row>
    <row r="176" spans="1:16" s="77" customFormat="1" x14ac:dyDescent="0.25">
      <c r="A176" s="70"/>
      <c r="B176" s="71"/>
      <c r="C176" s="73"/>
      <c r="D176" s="73"/>
      <c r="E176" s="74" t="s">
        <v>530</v>
      </c>
      <c r="F176" s="75">
        <v>43143</v>
      </c>
      <c r="G176" s="74" t="s">
        <v>533</v>
      </c>
      <c r="H176" s="75">
        <v>43143</v>
      </c>
      <c r="I176" s="75">
        <v>43233</v>
      </c>
      <c r="J176" s="71">
        <v>231.05075000000002</v>
      </c>
      <c r="K176" s="76">
        <v>224.74849475000002</v>
      </c>
      <c r="L176" s="71">
        <v>6.3022552500000018</v>
      </c>
      <c r="M176" s="74" t="s">
        <v>543</v>
      </c>
      <c r="N176" s="75">
        <v>43236</v>
      </c>
      <c r="O176" s="74" t="s">
        <v>533</v>
      </c>
      <c r="P176" s="71">
        <v>6.302505</v>
      </c>
    </row>
    <row r="177" spans="1:16" s="77" customFormat="1" x14ac:dyDescent="0.25">
      <c r="A177" s="70"/>
      <c r="B177" s="71"/>
      <c r="C177" s="73"/>
      <c r="D177" s="73"/>
      <c r="E177" s="74" t="s">
        <v>534</v>
      </c>
      <c r="F177" s="75">
        <v>43294</v>
      </c>
      <c r="G177" s="74" t="s">
        <v>536</v>
      </c>
      <c r="H177" s="75">
        <v>43294</v>
      </c>
      <c r="I177" s="75">
        <v>43373</v>
      </c>
      <c r="J177" s="71">
        <v>1535.5111117500001</v>
      </c>
      <c r="K177" s="76">
        <v>1535.5111117500016</v>
      </c>
      <c r="L177" s="71">
        <v>-1.5916157281026244E-12</v>
      </c>
      <c r="M177" s="74"/>
      <c r="N177" s="75"/>
      <c r="O177" s="74"/>
      <c r="P177" s="83"/>
    </row>
    <row r="178" spans="1:16" s="77" customFormat="1" x14ac:dyDescent="0.25">
      <c r="A178" s="70"/>
      <c r="B178" s="71"/>
      <c r="C178" s="73"/>
      <c r="D178" s="73"/>
      <c r="E178" s="74" t="s">
        <v>535</v>
      </c>
      <c r="F178" s="75">
        <v>43304</v>
      </c>
      <c r="G178" s="74" t="s">
        <v>537</v>
      </c>
      <c r="H178" s="75">
        <v>43304</v>
      </c>
      <c r="I178" s="75">
        <v>43373</v>
      </c>
      <c r="J178" s="71">
        <v>108.89091775000001</v>
      </c>
      <c r="K178" s="76">
        <v>108.8834645</v>
      </c>
      <c r="L178" s="71">
        <v>7.4532500000117352E-3</v>
      </c>
      <c r="M178" s="74"/>
      <c r="N178" s="75"/>
      <c r="O178" s="74"/>
      <c r="P178" s="83"/>
    </row>
    <row r="179" spans="1:16" s="77" customFormat="1" x14ac:dyDescent="0.25">
      <c r="A179" s="70" t="s">
        <v>51</v>
      </c>
      <c r="B179" s="71">
        <v>1484.7395364831245</v>
      </c>
      <c r="C179" s="73">
        <v>576.80399999999997</v>
      </c>
      <c r="D179" s="73">
        <v>617.06209095407269</v>
      </c>
      <c r="E179" s="74" t="s">
        <v>544</v>
      </c>
      <c r="F179" s="75">
        <v>43210</v>
      </c>
      <c r="G179" s="74" t="s">
        <v>545</v>
      </c>
      <c r="H179" s="75">
        <v>43210</v>
      </c>
      <c r="I179" s="75">
        <v>43300</v>
      </c>
      <c r="J179" s="71">
        <v>819.28499999999997</v>
      </c>
      <c r="K179" s="76">
        <v>819.28500000000008</v>
      </c>
      <c r="L179" s="71">
        <v>-1.1368683772161603E-13</v>
      </c>
      <c r="M179" s="74"/>
      <c r="N179" s="75"/>
      <c r="O179" s="74"/>
      <c r="P179" s="83"/>
    </row>
    <row r="180" spans="1:16" s="77" customFormat="1" x14ac:dyDescent="0.25">
      <c r="A180" s="70" t="s">
        <v>23</v>
      </c>
      <c r="B180" s="71">
        <v>909.89257622752268</v>
      </c>
      <c r="C180" s="73">
        <v>353.48200000000003</v>
      </c>
      <c r="D180" s="73">
        <v>378.15401411109707</v>
      </c>
      <c r="E180" s="74"/>
      <c r="F180" s="75"/>
      <c r="G180" s="74"/>
      <c r="H180" s="75"/>
      <c r="I180" s="75"/>
      <c r="J180" s="71"/>
      <c r="K180" s="76"/>
      <c r="L180" s="71"/>
      <c r="M180" s="74"/>
      <c r="N180" s="75"/>
      <c r="O180" s="74"/>
      <c r="P180" s="83"/>
    </row>
    <row r="181" spans="1:16" s="77" customFormat="1" x14ac:dyDescent="0.25">
      <c r="A181" s="70" t="s">
        <v>49</v>
      </c>
      <c r="B181" s="71">
        <v>1864.4790814680123</v>
      </c>
      <c r="C181" s="73">
        <v>724.32799999999997</v>
      </c>
      <c r="D181" s="73">
        <v>774.88295575124744</v>
      </c>
      <c r="E181" s="74" t="s">
        <v>552</v>
      </c>
      <c r="F181" s="75">
        <v>43166</v>
      </c>
      <c r="G181" s="74" t="s">
        <v>553</v>
      </c>
      <c r="H181" s="75">
        <v>43166</v>
      </c>
      <c r="I181" s="75">
        <v>43256</v>
      </c>
      <c r="J181" s="71">
        <v>880.83749999999998</v>
      </c>
      <c r="K181" s="76"/>
      <c r="L181" s="71">
        <v>880.83749999999998</v>
      </c>
      <c r="M181" s="74" t="s">
        <v>110</v>
      </c>
      <c r="N181" s="75">
        <v>43180</v>
      </c>
      <c r="O181" s="74" t="s">
        <v>553</v>
      </c>
      <c r="P181" s="83">
        <v>880.83749999999998</v>
      </c>
    </row>
    <row r="182" spans="1:16" s="77" customFormat="1" x14ac:dyDescent="0.25">
      <c r="A182" s="70"/>
      <c r="B182" s="71"/>
      <c r="C182" s="73"/>
      <c r="D182" s="73"/>
      <c r="E182" s="74" t="s">
        <v>554</v>
      </c>
      <c r="F182" s="75">
        <v>43180</v>
      </c>
      <c r="G182" s="74" t="s">
        <v>555</v>
      </c>
      <c r="H182" s="75">
        <v>43180</v>
      </c>
      <c r="I182" s="75">
        <v>43270</v>
      </c>
      <c r="J182" s="71">
        <v>880.83749999999998</v>
      </c>
      <c r="K182" s="76">
        <v>880.83749999999998</v>
      </c>
      <c r="L182" s="71">
        <v>0</v>
      </c>
      <c r="M182" s="74"/>
      <c r="N182" s="75"/>
      <c r="O182" s="74"/>
      <c r="P182" s="83"/>
    </row>
    <row r="183" spans="1:16" s="77" customFormat="1" x14ac:dyDescent="0.25">
      <c r="A183" s="70" t="s">
        <v>39</v>
      </c>
      <c r="B183" s="71">
        <v>5296.3168098129563</v>
      </c>
      <c r="C183" s="73">
        <v>2057.556</v>
      </c>
      <c r="D183" s="73">
        <v>2201.1647462150895</v>
      </c>
      <c r="E183" s="74" t="s">
        <v>557</v>
      </c>
      <c r="F183" s="75">
        <v>43151</v>
      </c>
      <c r="G183" s="74" t="s">
        <v>563</v>
      </c>
      <c r="H183" s="75">
        <v>43151</v>
      </c>
      <c r="I183" s="75">
        <v>43241</v>
      </c>
      <c r="J183" s="71">
        <v>127.77000000000001</v>
      </c>
      <c r="K183" s="76">
        <v>127.77000000000001</v>
      </c>
      <c r="L183" s="71">
        <v>0</v>
      </c>
      <c r="M183" s="74"/>
      <c r="N183" s="74"/>
      <c r="O183" s="74"/>
      <c r="P183" s="71"/>
    </row>
    <row r="184" spans="1:16" s="77" customFormat="1" x14ac:dyDescent="0.25">
      <c r="A184" s="70"/>
      <c r="B184" s="71"/>
      <c r="C184" s="73"/>
      <c r="D184" s="73"/>
      <c r="E184" s="74" t="s">
        <v>558</v>
      </c>
      <c r="F184" s="75">
        <v>43151</v>
      </c>
      <c r="G184" s="74" t="s">
        <v>564</v>
      </c>
      <c r="H184" s="75">
        <v>43151</v>
      </c>
      <c r="I184" s="75">
        <v>43241</v>
      </c>
      <c r="J184" s="71">
        <v>1068.25</v>
      </c>
      <c r="K184" s="76">
        <v>1068.25</v>
      </c>
      <c r="L184" s="71">
        <v>0</v>
      </c>
      <c r="M184" s="74"/>
      <c r="N184" s="74"/>
      <c r="O184" s="74"/>
      <c r="P184" s="71"/>
    </row>
    <row r="185" spans="1:16" s="77" customFormat="1" x14ac:dyDescent="0.25">
      <c r="A185" s="70"/>
      <c r="B185" s="71"/>
      <c r="C185" s="73"/>
      <c r="D185" s="73"/>
      <c r="E185" s="74" t="s">
        <v>559</v>
      </c>
      <c r="F185" s="75">
        <v>43166</v>
      </c>
      <c r="G185" s="74" t="s">
        <v>565</v>
      </c>
      <c r="H185" s="75">
        <v>43166</v>
      </c>
      <c r="I185" s="75">
        <v>43256</v>
      </c>
      <c r="J185" s="71">
        <v>1452.82</v>
      </c>
      <c r="K185" s="76">
        <v>1452.82</v>
      </c>
      <c r="L185" s="71">
        <v>0</v>
      </c>
      <c r="M185" s="74"/>
      <c r="N185" s="74"/>
      <c r="O185" s="74"/>
      <c r="P185" s="71"/>
    </row>
    <row r="186" spans="1:16" s="77" customFormat="1" x14ac:dyDescent="0.25">
      <c r="A186" s="70"/>
      <c r="B186" s="71"/>
      <c r="C186" s="73"/>
      <c r="D186" s="73"/>
      <c r="E186" s="74" t="s">
        <v>560</v>
      </c>
      <c r="F186" s="75">
        <v>43166</v>
      </c>
      <c r="G186" s="74" t="s">
        <v>566</v>
      </c>
      <c r="H186" s="75">
        <v>43166</v>
      </c>
      <c r="I186" s="75">
        <v>43256</v>
      </c>
      <c r="J186" s="71">
        <v>1064.75</v>
      </c>
      <c r="K186" s="76">
        <v>1064.4672024000008</v>
      </c>
      <c r="L186" s="71">
        <v>0.28279759999918497</v>
      </c>
      <c r="M186" s="74" t="s">
        <v>583</v>
      </c>
      <c r="N186" s="75">
        <v>43241</v>
      </c>
      <c r="O186" s="74" t="s">
        <v>566</v>
      </c>
      <c r="P186" s="83">
        <v>0.28299999999999997</v>
      </c>
    </row>
    <row r="187" spans="1:16" s="77" customFormat="1" x14ac:dyDescent="0.25">
      <c r="A187" s="70"/>
      <c r="B187" s="71"/>
      <c r="C187" s="73"/>
      <c r="D187" s="73"/>
      <c r="E187" s="74" t="s">
        <v>561</v>
      </c>
      <c r="F187" s="75">
        <v>43174</v>
      </c>
      <c r="G187" s="74" t="s">
        <v>567</v>
      </c>
      <c r="H187" s="75">
        <v>43174</v>
      </c>
      <c r="I187" s="75">
        <v>43264</v>
      </c>
      <c r="J187" s="71">
        <v>1751.9299999999998</v>
      </c>
      <c r="K187" s="76">
        <v>1751.5603854999999</v>
      </c>
      <c r="L187" s="71">
        <v>0.36961449999989782</v>
      </c>
      <c r="M187" s="74"/>
      <c r="N187" s="75"/>
      <c r="O187" s="74"/>
      <c r="P187" s="83"/>
    </row>
    <row r="188" spans="1:16" s="77" customFormat="1" x14ac:dyDescent="0.25">
      <c r="A188" s="70"/>
      <c r="B188" s="71"/>
      <c r="C188" s="73"/>
      <c r="D188" s="73"/>
      <c r="E188" s="74" t="s">
        <v>562</v>
      </c>
      <c r="F188" s="75">
        <v>43181</v>
      </c>
      <c r="G188" s="74" t="s">
        <v>568</v>
      </c>
      <c r="H188" s="75">
        <v>43181</v>
      </c>
      <c r="I188" s="75">
        <v>43271</v>
      </c>
      <c r="J188" s="71">
        <v>404.60500000000008</v>
      </c>
      <c r="K188" s="76">
        <v>388.54184078000014</v>
      </c>
      <c r="L188" s="71">
        <v>16.063159219999932</v>
      </c>
      <c r="M188" s="74" t="s">
        <v>583</v>
      </c>
      <c r="N188" s="75">
        <v>43241</v>
      </c>
      <c r="O188" s="74" t="s">
        <v>568</v>
      </c>
      <c r="P188" s="83">
        <v>16.062999999999999</v>
      </c>
    </row>
    <row r="189" spans="1:16" s="77" customFormat="1" x14ac:dyDescent="0.25">
      <c r="A189" s="70"/>
      <c r="B189" s="71"/>
      <c r="C189" s="73"/>
      <c r="D189" s="73"/>
      <c r="E189" s="74" t="s">
        <v>569</v>
      </c>
      <c r="F189" s="75">
        <v>43271</v>
      </c>
      <c r="G189" s="74" t="s">
        <v>574</v>
      </c>
      <c r="H189" s="75">
        <v>43271</v>
      </c>
      <c r="I189" s="75">
        <v>43361</v>
      </c>
      <c r="J189" s="71">
        <v>106.82499999999999</v>
      </c>
      <c r="K189" s="76"/>
      <c r="L189" s="71">
        <v>106.82499999999999</v>
      </c>
      <c r="M189" s="74" t="s">
        <v>584</v>
      </c>
      <c r="N189" s="75">
        <v>43357</v>
      </c>
      <c r="O189" s="74" t="s">
        <v>574</v>
      </c>
      <c r="P189" s="83">
        <v>106.82499999999999</v>
      </c>
    </row>
    <row r="190" spans="1:16" s="77" customFormat="1" x14ac:dyDescent="0.25">
      <c r="A190" s="70"/>
      <c r="B190" s="71"/>
      <c r="C190" s="73"/>
      <c r="D190" s="73"/>
      <c r="E190" s="74" t="s">
        <v>570</v>
      </c>
      <c r="F190" s="75">
        <v>43285</v>
      </c>
      <c r="G190" s="74" t="s">
        <v>575</v>
      </c>
      <c r="H190" s="75">
        <v>43285</v>
      </c>
      <c r="I190" s="75">
        <v>43373</v>
      </c>
      <c r="J190" s="71">
        <v>53.237500000000004</v>
      </c>
      <c r="K190" s="76">
        <v>51.580749000000004</v>
      </c>
      <c r="L190" s="71">
        <v>1.6567509999999999</v>
      </c>
      <c r="M190" s="74"/>
      <c r="N190" s="74"/>
      <c r="O190" s="74"/>
      <c r="P190" s="71"/>
    </row>
    <row r="191" spans="1:16" s="77" customFormat="1" x14ac:dyDescent="0.25">
      <c r="A191" s="70"/>
      <c r="B191" s="71"/>
      <c r="C191" s="73"/>
      <c r="D191" s="73"/>
      <c r="E191" s="74" t="s">
        <v>571</v>
      </c>
      <c r="F191" s="75">
        <v>43285</v>
      </c>
      <c r="G191" s="74" t="s">
        <v>576</v>
      </c>
      <c r="H191" s="75">
        <v>43285</v>
      </c>
      <c r="I191" s="75">
        <v>43373</v>
      </c>
      <c r="J191" s="71">
        <v>532.375</v>
      </c>
      <c r="K191" s="76">
        <v>532.37500000000023</v>
      </c>
      <c r="L191" s="71">
        <v>-2.2737367544323206E-13</v>
      </c>
      <c r="M191" s="74"/>
      <c r="N191" s="74"/>
      <c r="O191" s="74"/>
      <c r="P191" s="71"/>
    </row>
    <row r="192" spans="1:16" s="77" customFormat="1" x14ac:dyDescent="0.25">
      <c r="A192" s="70"/>
      <c r="B192" s="71"/>
      <c r="C192" s="73"/>
      <c r="D192" s="73"/>
      <c r="E192" s="74" t="s">
        <v>572</v>
      </c>
      <c r="F192" s="75">
        <v>43326</v>
      </c>
      <c r="G192" s="74" t="s">
        <v>577</v>
      </c>
      <c r="H192" s="75">
        <v>43326</v>
      </c>
      <c r="I192" s="75">
        <v>43373</v>
      </c>
      <c r="J192" s="71">
        <v>1064.75</v>
      </c>
      <c r="K192" s="76">
        <v>1064.4657117499999</v>
      </c>
      <c r="L192" s="71">
        <v>0.28428825000014513</v>
      </c>
      <c r="M192" s="74"/>
      <c r="N192" s="75"/>
      <c r="O192" s="74"/>
      <c r="P192" s="83"/>
    </row>
    <row r="193" spans="1:16" s="77" customFormat="1" x14ac:dyDescent="0.25">
      <c r="A193" s="70"/>
      <c r="B193" s="71"/>
      <c r="C193" s="73"/>
      <c r="D193" s="73"/>
      <c r="E193" s="74" t="s">
        <v>573</v>
      </c>
      <c r="F193" s="75">
        <v>43328</v>
      </c>
      <c r="G193" s="74" t="s">
        <v>578</v>
      </c>
      <c r="H193" s="75">
        <v>43328</v>
      </c>
      <c r="I193" s="75">
        <v>43373</v>
      </c>
      <c r="J193" s="71">
        <v>21.295000000000002</v>
      </c>
      <c r="K193" s="76">
        <v>21.295000000000002</v>
      </c>
      <c r="L193" s="71">
        <v>0</v>
      </c>
      <c r="M193" s="74"/>
      <c r="N193" s="75"/>
      <c r="O193" s="74"/>
      <c r="P193" s="83"/>
    </row>
    <row r="194" spans="1:16" s="77" customFormat="1" x14ac:dyDescent="0.25">
      <c r="A194" s="70"/>
      <c r="B194" s="71"/>
      <c r="C194" s="73"/>
      <c r="D194" s="73"/>
      <c r="E194" s="74" t="s">
        <v>579</v>
      </c>
      <c r="F194" s="75">
        <v>43334</v>
      </c>
      <c r="G194" s="74" t="s">
        <v>580</v>
      </c>
      <c r="H194" s="75">
        <v>43334</v>
      </c>
      <c r="I194" s="75">
        <v>43373</v>
      </c>
      <c r="J194" s="71">
        <v>1869.4374999999998</v>
      </c>
      <c r="K194" s="76">
        <v>1869.4374999999991</v>
      </c>
      <c r="L194" s="71">
        <v>6.8212102632969618E-13</v>
      </c>
      <c r="M194" s="74"/>
      <c r="N194" s="75"/>
      <c r="O194" s="74"/>
      <c r="P194" s="83"/>
    </row>
    <row r="195" spans="1:16" s="77" customFormat="1" x14ac:dyDescent="0.25">
      <c r="A195" s="70"/>
      <c r="B195" s="71"/>
      <c r="C195" s="73"/>
      <c r="D195" s="73"/>
      <c r="E195" s="74" t="s">
        <v>581</v>
      </c>
      <c r="F195" s="75">
        <v>43357</v>
      </c>
      <c r="G195" s="74" t="s">
        <v>582</v>
      </c>
      <c r="H195" s="75">
        <v>43357</v>
      </c>
      <c r="I195" s="75">
        <v>43373</v>
      </c>
      <c r="J195" s="71">
        <v>106.82499999999999</v>
      </c>
      <c r="K195" s="76">
        <v>80.146524499999998</v>
      </c>
      <c r="L195" s="71">
        <v>26.67847549999999</v>
      </c>
      <c r="M195" s="74"/>
      <c r="N195" s="75"/>
      <c r="O195" s="74"/>
      <c r="P195" s="83"/>
    </row>
    <row r="196" spans="1:16" s="77" customFormat="1" x14ac:dyDescent="0.25">
      <c r="A196" s="70" t="s">
        <v>37</v>
      </c>
      <c r="B196" s="71">
        <v>4157.3957156763818</v>
      </c>
      <c r="C196" s="73">
        <v>1615.0989999999999</v>
      </c>
      <c r="D196" s="73">
        <v>1727.825810657215</v>
      </c>
      <c r="E196" s="74"/>
      <c r="F196" s="75"/>
      <c r="G196" s="74"/>
      <c r="H196" s="75"/>
      <c r="I196" s="75"/>
      <c r="J196" s="71"/>
      <c r="K196" s="76"/>
      <c r="L196" s="71"/>
      <c r="M196" s="74"/>
      <c r="N196" s="75"/>
      <c r="O196" s="74"/>
      <c r="P196" s="71"/>
    </row>
    <row r="197" spans="1:16" s="77" customFormat="1" x14ac:dyDescent="0.25">
      <c r="A197" s="70" t="s">
        <v>32</v>
      </c>
      <c r="B197" s="71">
        <v>974.69740444107822</v>
      </c>
      <c r="C197" s="73">
        <v>378.65800000000002</v>
      </c>
      <c r="D197" s="73">
        <v>405.087090127983</v>
      </c>
      <c r="E197" s="74"/>
      <c r="F197" s="75"/>
      <c r="G197" s="74"/>
      <c r="H197" s="75"/>
      <c r="I197" s="75"/>
      <c r="J197" s="71"/>
      <c r="K197" s="76"/>
      <c r="L197" s="71"/>
      <c r="M197" s="74"/>
      <c r="N197" s="75"/>
      <c r="O197" s="74"/>
      <c r="P197" s="83"/>
    </row>
    <row r="198" spans="1:16" s="77" customFormat="1" x14ac:dyDescent="0.25">
      <c r="A198" s="70" t="s">
        <v>17</v>
      </c>
      <c r="B198" s="71">
        <v>1636.0284137232106</v>
      </c>
      <c r="C198" s="73">
        <v>635.57799999999997</v>
      </c>
      <c r="D198" s="73">
        <v>679.93819052167032</v>
      </c>
      <c r="E198" s="74" t="s">
        <v>593</v>
      </c>
      <c r="F198" s="75">
        <v>43032</v>
      </c>
      <c r="G198" s="74" t="s">
        <v>594</v>
      </c>
      <c r="H198" s="75">
        <v>43032</v>
      </c>
      <c r="I198" s="75">
        <v>43122</v>
      </c>
      <c r="J198" s="71">
        <v>1602.3749999999998</v>
      </c>
      <c r="K198" s="76">
        <v>1602.0694805000001</v>
      </c>
      <c r="L198" s="71">
        <v>0.30551949999971839</v>
      </c>
      <c r="M198" s="74" t="s">
        <v>595</v>
      </c>
      <c r="N198" s="75">
        <v>43139</v>
      </c>
      <c r="O198" s="74" t="s">
        <v>594</v>
      </c>
      <c r="P198" s="83">
        <v>0.30599999999999999</v>
      </c>
    </row>
    <row r="199" spans="1:16" s="77" customFormat="1" x14ac:dyDescent="0.25">
      <c r="A199" s="70" t="s">
        <v>18</v>
      </c>
      <c r="B199" s="71">
        <v>3964.3287965572617</v>
      </c>
      <c r="C199" s="73">
        <v>1540.0940000000001</v>
      </c>
      <c r="D199" s="73">
        <v>1647.5866347759713</v>
      </c>
      <c r="E199" s="74" t="s">
        <v>597</v>
      </c>
      <c r="F199" s="75">
        <v>43012</v>
      </c>
      <c r="G199" s="74" t="s">
        <v>599</v>
      </c>
      <c r="H199" s="75">
        <v>43012</v>
      </c>
      <c r="I199" s="75">
        <v>43102</v>
      </c>
      <c r="J199" s="71">
        <v>459.34749999999997</v>
      </c>
      <c r="K199" s="76">
        <v>448.98547499999995</v>
      </c>
      <c r="L199" s="71">
        <v>10.362025000000017</v>
      </c>
      <c r="M199" s="74" t="s">
        <v>630</v>
      </c>
      <c r="N199" s="75">
        <v>43074</v>
      </c>
      <c r="O199" s="74" t="s">
        <v>599</v>
      </c>
      <c r="P199" s="83">
        <v>10.362024999999999</v>
      </c>
    </row>
    <row r="200" spans="1:16" s="77" customFormat="1" x14ac:dyDescent="0.25">
      <c r="A200" s="70"/>
      <c r="B200" s="71"/>
      <c r="C200" s="73"/>
      <c r="D200" s="73"/>
      <c r="E200" s="74" t="s">
        <v>598</v>
      </c>
      <c r="F200" s="75">
        <v>43012</v>
      </c>
      <c r="G200" s="74" t="s">
        <v>600</v>
      </c>
      <c r="H200" s="75">
        <v>43012</v>
      </c>
      <c r="I200" s="75">
        <v>43102</v>
      </c>
      <c r="J200" s="71">
        <v>2334.75</v>
      </c>
      <c r="K200" s="76">
        <v>2326.2992662500001</v>
      </c>
      <c r="L200" s="71">
        <v>8.4507337499999267</v>
      </c>
      <c r="M200" s="74" t="s">
        <v>630</v>
      </c>
      <c r="N200" s="75">
        <v>43074</v>
      </c>
      <c r="O200" s="74" t="s">
        <v>600</v>
      </c>
      <c r="P200" s="83">
        <v>8.4510000000000005</v>
      </c>
    </row>
    <row r="201" spans="1:16" s="77" customFormat="1" x14ac:dyDescent="0.25">
      <c r="A201" s="70"/>
      <c r="B201" s="71"/>
      <c r="C201" s="73"/>
      <c r="D201" s="73"/>
      <c r="E201" s="74" t="s">
        <v>601</v>
      </c>
      <c r="F201" s="75">
        <v>43026</v>
      </c>
      <c r="G201" s="74" t="s">
        <v>604</v>
      </c>
      <c r="H201" s="75">
        <v>43026</v>
      </c>
      <c r="I201" s="75">
        <v>43116</v>
      </c>
      <c r="J201" s="71">
        <v>534.125</v>
      </c>
      <c r="K201" s="76">
        <v>458.81337499999995</v>
      </c>
      <c r="L201" s="71">
        <v>75.311625000000049</v>
      </c>
      <c r="M201" s="74" t="s">
        <v>630</v>
      </c>
      <c r="N201" s="75">
        <v>43074</v>
      </c>
      <c r="O201" s="74" t="s">
        <v>604</v>
      </c>
      <c r="P201" s="83">
        <v>75.311999999999998</v>
      </c>
    </row>
    <row r="202" spans="1:16" s="77" customFormat="1" x14ac:dyDescent="0.25">
      <c r="A202" s="70"/>
      <c r="B202" s="71"/>
      <c r="C202" s="73"/>
      <c r="D202" s="73"/>
      <c r="E202" s="74" t="s">
        <v>602</v>
      </c>
      <c r="F202" s="75">
        <v>43026</v>
      </c>
      <c r="G202" s="74" t="s">
        <v>605</v>
      </c>
      <c r="H202" s="75">
        <v>43026</v>
      </c>
      <c r="I202" s="75">
        <v>43116</v>
      </c>
      <c r="J202" s="71">
        <v>2136.5</v>
      </c>
      <c r="K202" s="76">
        <v>2133.3796417499998</v>
      </c>
      <c r="L202" s="71">
        <v>3.1203582500002085</v>
      </c>
      <c r="M202" s="74" t="s">
        <v>630</v>
      </c>
      <c r="N202" s="75">
        <v>43074</v>
      </c>
      <c r="O202" s="74" t="s">
        <v>605</v>
      </c>
      <c r="P202" s="83">
        <v>3.12</v>
      </c>
    </row>
    <row r="203" spans="1:16" s="77" customFormat="1" x14ac:dyDescent="0.25">
      <c r="A203" s="70"/>
      <c r="B203" s="71"/>
      <c r="C203" s="73"/>
      <c r="D203" s="73"/>
      <c r="E203" s="74" t="s">
        <v>603</v>
      </c>
      <c r="F203" s="75">
        <v>43026</v>
      </c>
      <c r="G203" s="74" t="s">
        <v>606</v>
      </c>
      <c r="H203" s="75">
        <v>43033</v>
      </c>
      <c r="I203" s="75">
        <v>43123</v>
      </c>
      <c r="J203" s="71">
        <v>104.37500000000001</v>
      </c>
      <c r="K203" s="76"/>
      <c r="L203" s="71">
        <v>104.37500000000001</v>
      </c>
      <c r="M203" s="74" t="s">
        <v>629</v>
      </c>
      <c r="N203" s="75">
        <v>43033</v>
      </c>
      <c r="O203" s="74" t="s">
        <v>606</v>
      </c>
      <c r="P203" s="83">
        <v>104.375</v>
      </c>
    </row>
    <row r="204" spans="1:16" s="77" customFormat="1" x14ac:dyDescent="0.25">
      <c r="A204" s="70"/>
      <c r="B204" s="71"/>
      <c r="C204" s="73"/>
      <c r="D204" s="73"/>
      <c r="E204" s="74" t="s">
        <v>607</v>
      </c>
      <c r="F204" s="75">
        <v>43033</v>
      </c>
      <c r="G204" s="74" t="s">
        <v>610</v>
      </c>
      <c r="H204" s="75">
        <v>43033</v>
      </c>
      <c r="I204" s="75">
        <v>43123</v>
      </c>
      <c r="J204" s="71">
        <v>427.29999999999995</v>
      </c>
      <c r="K204" s="76">
        <v>353.90054249999997</v>
      </c>
      <c r="L204" s="71">
        <v>73.399457499999983</v>
      </c>
      <c r="M204" s="74" t="s">
        <v>630</v>
      </c>
      <c r="N204" s="75">
        <v>43074</v>
      </c>
      <c r="O204" s="74" t="s">
        <v>610</v>
      </c>
      <c r="P204" s="83">
        <v>73.399000000000001</v>
      </c>
    </row>
    <row r="205" spans="1:16" s="77" customFormat="1" x14ac:dyDescent="0.25">
      <c r="A205" s="70"/>
      <c r="B205" s="71"/>
      <c r="C205" s="73"/>
      <c r="D205" s="73"/>
      <c r="E205" s="74" t="s">
        <v>608</v>
      </c>
      <c r="F205" s="75">
        <v>43033</v>
      </c>
      <c r="G205" s="74" t="s">
        <v>611</v>
      </c>
      <c r="H205" s="75">
        <v>43033</v>
      </c>
      <c r="I205" s="75">
        <v>43123</v>
      </c>
      <c r="J205" s="71">
        <v>689.8125</v>
      </c>
      <c r="K205" s="76">
        <v>585.67522125000005</v>
      </c>
      <c r="L205" s="71">
        <v>104.13727874999995</v>
      </c>
      <c r="M205" s="74" t="s">
        <v>631</v>
      </c>
      <c r="N205" s="75">
        <v>43084</v>
      </c>
      <c r="O205" s="74" t="s">
        <v>611</v>
      </c>
      <c r="P205" s="83">
        <v>104.1373</v>
      </c>
    </row>
    <row r="206" spans="1:16" s="77" customFormat="1" x14ac:dyDescent="0.25">
      <c r="A206" s="70"/>
      <c r="B206" s="71"/>
      <c r="C206" s="73"/>
      <c r="D206" s="73"/>
      <c r="E206" s="74" t="s">
        <v>609</v>
      </c>
      <c r="F206" s="75">
        <v>43033</v>
      </c>
      <c r="G206" s="74" t="s">
        <v>612</v>
      </c>
      <c r="H206" s="75">
        <v>43033</v>
      </c>
      <c r="I206" s="75">
        <v>43123</v>
      </c>
      <c r="J206" s="71">
        <v>104.37500000000001</v>
      </c>
      <c r="K206" s="76">
        <v>93.166168750000011</v>
      </c>
      <c r="L206" s="71">
        <v>11.208831250000003</v>
      </c>
      <c r="M206" s="74" t="s">
        <v>631</v>
      </c>
      <c r="N206" s="75">
        <v>43084</v>
      </c>
      <c r="O206" s="74" t="s">
        <v>612</v>
      </c>
      <c r="P206" s="83">
        <v>11.209</v>
      </c>
    </row>
    <row r="207" spans="1:16" s="77" customFormat="1" x14ac:dyDescent="0.25">
      <c r="A207" s="70"/>
      <c r="B207" s="71"/>
      <c r="C207" s="73"/>
      <c r="D207" s="73"/>
      <c r="E207" s="74" t="s">
        <v>613</v>
      </c>
      <c r="F207" s="75">
        <v>43143</v>
      </c>
      <c r="G207" s="74" t="s">
        <v>615</v>
      </c>
      <c r="H207" s="75">
        <v>43143</v>
      </c>
      <c r="I207" s="75">
        <v>43233</v>
      </c>
      <c r="J207" s="71">
        <v>104.37500000000001</v>
      </c>
      <c r="K207" s="76">
        <v>102.83025000000004</v>
      </c>
      <c r="L207" s="71">
        <v>1.5447499999999792</v>
      </c>
      <c r="M207" s="74" t="s">
        <v>632</v>
      </c>
      <c r="N207" s="75">
        <v>43248</v>
      </c>
      <c r="O207" s="74" t="s">
        <v>615</v>
      </c>
      <c r="P207" s="71">
        <v>1.5449999999999999</v>
      </c>
    </row>
    <row r="208" spans="1:16" s="77" customFormat="1" x14ac:dyDescent="0.25">
      <c r="A208" s="70"/>
      <c r="B208" s="71"/>
      <c r="C208" s="73"/>
      <c r="D208" s="73"/>
      <c r="E208" s="74" t="s">
        <v>614</v>
      </c>
      <c r="F208" s="75">
        <v>43143</v>
      </c>
      <c r="G208" s="74" t="s">
        <v>616</v>
      </c>
      <c r="H208" s="75">
        <v>43143</v>
      </c>
      <c r="I208" s="75">
        <v>43233</v>
      </c>
      <c r="J208" s="71">
        <v>5306.25</v>
      </c>
      <c r="K208" s="76">
        <v>5305.8647662500007</v>
      </c>
      <c r="L208" s="71">
        <v>0.38523374999931548</v>
      </c>
      <c r="M208" s="74" t="s">
        <v>632</v>
      </c>
      <c r="N208" s="75">
        <v>43248</v>
      </c>
      <c r="O208" s="74" t="s">
        <v>616</v>
      </c>
      <c r="P208" s="71">
        <v>0.38500000000000001</v>
      </c>
    </row>
    <row r="209" spans="1:16" s="77" customFormat="1" x14ac:dyDescent="0.25">
      <c r="A209" s="70"/>
      <c r="B209" s="71"/>
      <c r="C209" s="73"/>
      <c r="D209" s="73"/>
      <c r="E209" s="74" t="s">
        <v>617</v>
      </c>
      <c r="F209" s="75">
        <v>43160</v>
      </c>
      <c r="G209" s="74" t="s">
        <v>618</v>
      </c>
      <c r="H209" s="75">
        <v>43160</v>
      </c>
      <c r="I209" s="75">
        <v>43250</v>
      </c>
      <c r="J209" s="71">
        <v>208.75000000000003</v>
      </c>
      <c r="K209" s="76">
        <v>17.044437500000004</v>
      </c>
      <c r="L209" s="71">
        <v>191.70556250000001</v>
      </c>
      <c r="M209" s="74" t="s">
        <v>633</v>
      </c>
      <c r="N209" s="75">
        <v>43284</v>
      </c>
      <c r="O209" s="74" t="s">
        <v>618</v>
      </c>
      <c r="P209" s="71">
        <v>191.7055</v>
      </c>
    </row>
    <row r="210" spans="1:16" s="77" customFormat="1" x14ac:dyDescent="0.25">
      <c r="A210" s="70"/>
      <c r="B210" s="71"/>
      <c r="C210" s="73"/>
      <c r="D210" s="73"/>
      <c r="E210" s="74" t="s">
        <v>619</v>
      </c>
      <c r="F210" s="75">
        <v>43180</v>
      </c>
      <c r="G210" s="74" t="s">
        <v>624</v>
      </c>
      <c r="H210" s="75">
        <v>43180</v>
      </c>
      <c r="I210" s="75">
        <v>43270</v>
      </c>
      <c r="J210" s="71">
        <v>3714.375</v>
      </c>
      <c r="K210" s="76">
        <v>3657.0515812500003</v>
      </c>
      <c r="L210" s="71">
        <v>57.323418749999746</v>
      </c>
      <c r="M210" s="74" t="s">
        <v>633</v>
      </c>
      <c r="N210" s="75">
        <v>43284</v>
      </c>
      <c r="O210" s="74" t="s">
        <v>624</v>
      </c>
      <c r="P210" s="71">
        <v>57.323</v>
      </c>
    </row>
    <row r="211" spans="1:16" s="77" customFormat="1" x14ac:dyDescent="0.25">
      <c r="A211" s="70"/>
      <c r="B211" s="71"/>
      <c r="C211" s="73"/>
      <c r="D211" s="73"/>
      <c r="E211" s="74" t="s">
        <v>620</v>
      </c>
      <c r="F211" s="75">
        <v>43174</v>
      </c>
      <c r="G211" s="74" t="s">
        <v>625</v>
      </c>
      <c r="H211" s="75">
        <v>43174</v>
      </c>
      <c r="I211" s="75">
        <v>43264</v>
      </c>
      <c r="J211" s="71">
        <v>3714.375</v>
      </c>
      <c r="K211" s="76">
        <v>3636.8103599999999</v>
      </c>
      <c r="L211" s="71">
        <v>77.564640000000054</v>
      </c>
      <c r="M211" s="74" t="s">
        <v>634</v>
      </c>
      <c r="N211" s="75">
        <v>43305</v>
      </c>
      <c r="O211" s="74" t="s">
        <v>625</v>
      </c>
      <c r="P211" s="71">
        <v>77.564639999999997</v>
      </c>
    </row>
    <row r="212" spans="1:16" s="77" customFormat="1" x14ac:dyDescent="0.25">
      <c r="A212" s="70"/>
      <c r="B212" s="71"/>
      <c r="C212" s="73"/>
      <c r="D212" s="73"/>
      <c r="E212" s="74" t="s">
        <v>621</v>
      </c>
      <c r="F212" s="75">
        <v>43174</v>
      </c>
      <c r="G212" s="74" t="s">
        <v>626</v>
      </c>
      <c r="H212" s="75">
        <v>43174</v>
      </c>
      <c r="I212" s="75">
        <v>43264</v>
      </c>
      <c r="J212" s="71">
        <v>2122.5</v>
      </c>
      <c r="K212" s="76">
        <v>1720.7669962499999</v>
      </c>
      <c r="L212" s="71">
        <v>401.73300375000008</v>
      </c>
      <c r="M212" s="74" t="s">
        <v>633</v>
      </c>
      <c r="N212" s="75">
        <v>43284</v>
      </c>
      <c r="O212" s="74" t="s">
        <v>626</v>
      </c>
      <c r="P212" s="71">
        <v>401.733</v>
      </c>
    </row>
    <row r="213" spans="1:16" s="77" customFormat="1" x14ac:dyDescent="0.25">
      <c r="A213" s="70"/>
      <c r="B213" s="71"/>
      <c r="C213" s="73"/>
      <c r="D213" s="73"/>
      <c r="E213" s="74" t="s">
        <v>622</v>
      </c>
      <c r="F213" s="75">
        <v>43174</v>
      </c>
      <c r="G213" s="74" t="s">
        <v>627</v>
      </c>
      <c r="H213" s="75">
        <v>43174</v>
      </c>
      <c r="I213" s="75">
        <v>43264</v>
      </c>
      <c r="J213" s="71">
        <v>320.47500000000002</v>
      </c>
      <c r="K213" s="76">
        <v>205.93723499999999</v>
      </c>
      <c r="L213" s="71">
        <v>114.53776500000004</v>
      </c>
      <c r="M213" s="74" t="s">
        <v>633</v>
      </c>
      <c r="N213" s="75">
        <v>43284</v>
      </c>
      <c r="O213" s="74" t="s">
        <v>627</v>
      </c>
      <c r="P213" s="71">
        <v>114.538</v>
      </c>
    </row>
    <row r="214" spans="1:16" s="77" customFormat="1" x14ac:dyDescent="0.25">
      <c r="A214" s="70"/>
      <c r="B214" s="71"/>
      <c r="C214" s="73"/>
      <c r="D214" s="73"/>
      <c r="E214" s="74" t="s">
        <v>623</v>
      </c>
      <c r="F214" s="75">
        <v>43174</v>
      </c>
      <c r="G214" s="74" t="s">
        <v>628</v>
      </c>
      <c r="H214" s="75">
        <v>43174</v>
      </c>
      <c r="I214" s="75">
        <v>43264</v>
      </c>
      <c r="J214" s="71">
        <v>104.37500000000001</v>
      </c>
      <c r="K214" s="76">
        <v>17.279281250000004</v>
      </c>
      <c r="L214" s="71">
        <v>87.095718750000003</v>
      </c>
      <c r="M214" s="74" t="s">
        <v>633</v>
      </c>
      <c r="N214" s="75">
        <v>43284</v>
      </c>
      <c r="O214" s="74" t="s">
        <v>628</v>
      </c>
      <c r="P214" s="71">
        <v>87.096000000000004</v>
      </c>
    </row>
    <row r="215" spans="1:16" s="77" customFormat="1" x14ac:dyDescent="0.25">
      <c r="A215" s="70" t="s">
        <v>34</v>
      </c>
      <c r="B215" s="71">
        <v>6503.7742959822444</v>
      </c>
      <c r="C215" s="73">
        <v>2526.6390000000001</v>
      </c>
      <c r="D215" s="73">
        <v>2702.9876066196953</v>
      </c>
      <c r="E215" s="74" t="s">
        <v>635</v>
      </c>
      <c r="F215" s="75">
        <v>43081</v>
      </c>
      <c r="G215" s="74" t="s">
        <v>637</v>
      </c>
      <c r="H215" s="75">
        <v>43081</v>
      </c>
      <c r="I215" s="75">
        <v>43171</v>
      </c>
      <c r="J215" s="71">
        <v>6503.1958750000013</v>
      </c>
      <c r="K215" s="76">
        <v>6451.3564554999966</v>
      </c>
      <c r="L215" s="71">
        <v>51.839419500004624</v>
      </c>
      <c r="M215" s="74" t="s">
        <v>643</v>
      </c>
      <c r="N215" s="75">
        <v>43362</v>
      </c>
      <c r="O215" s="74" t="s">
        <v>637</v>
      </c>
      <c r="P215" s="71">
        <v>51.839545000000001</v>
      </c>
    </row>
    <row r="216" spans="1:16" s="77" customFormat="1" x14ac:dyDescent="0.25">
      <c r="A216" s="70"/>
      <c r="B216" s="71"/>
      <c r="C216" s="73"/>
      <c r="D216" s="73"/>
      <c r="E216" s="74" t="s">
        <v>636</v>
      </c>
      <c r="F216" s="75">
        <v>43101</v>
      </c>
      <c r="G216" s="74" t="s">
        <v>638</v>
      </c>
      <c r="H216" s="75">
        <v>43101</v>
      </c>
      <c r="I216" s="75">
        <v>43191</v>
      </c>
      <c r="J216" s="71">
        <v>2526.2874999999999</v>
      </c>
      <c r="K216" s="76">
        <v>2522.2986249999999</v>
      </c>
      <c r="L216" s="71">
        <v>3.9888750000000073</v>
      </c>
      <c r="M216" s="74" t="s">
        <v>644</v>
      </c>
      <c r="N216" s="75">
        <v>43362</v>
      </c>
      <c r="O216" s="74" t="s">
        <v>638</v>
      </c>
      <c r="P216" s="71">
        <v>3.9893749999999999</v>
      </c>
    </row>
    <row r="217" spans="1:16" s="77" customFormat="1" x14ac:dyDescent="0.25">
      <c r="A217" s="70"/>
      <c r="B217" s="71"/>
      <c r="C217" s="73"/>
      <c r="D217" s="73"/>
      <c r="E217" s="74" t="s">
        <v>639</v>
      </c>
      <c r="F217" s="75">
        <v>43264</v>
      </c>
      <c r="G217" s="74" t="s">
        <v>640</v>
      </c>
      <c r="H217" s="75">
        <v>43264</v>
      </c>
      <c r="I217" s="75">
        <v>43354</v>
      </c>
      <c r="J217" s="71">
        <v>1936.2525000000003</v>
      </c>
      <c r="K217" s="76">
        <v>1936.2525000000003</v>
      </c>
      <c r="L217" s="71">
        <v>0</v>
      </c>
      <c r="M217" s="74"/>
      <c r="N217" s="75"/>
      <c r="O217" s="74"/>
      <c r="P217" s="83"/>
    </row>
    <row r="218" spans="1:16" s="77" customFormat="1" x14ac:dyDescent="0.25">
      <c r="A218" s="70"/>
      <c r="B218" s="71"/>
      <c r="C218" s="73"/>
      <c r="D218" s="73"/>
      <c r="E218" s="74" t="s">
        <v>641</v>
      </c>
      <c r="F218" s="75">
        <v>43363</v>
      </c>
      <c r="G218" s="74" t="s">
        <v>642</v>
      </c>
      <c r="H218" s="75">
        <v>43363</v>
      </c>
      <c r="I218" s="75">
        <v>43373</v>
      </c>
      <c r="J218" s="71">
        <v>823.43925000000013</v>
      </c>
      <c r="K218" s="71">
        <v>692.58262500000035</v>
      </c>
      <c r="L218" s="71">
        <v>130.85662499999978</v>
      </c>
      <c r="M218" s="74"/>
      <c r="N218" s="75"/>
      <c r="O218" s="74"/>
      <c r="P218" s="83"/>
    </row>
    <row r="219" spans="1:16" s="77" customFormat="1" x14ac:dyDescent="0.25">
      <c r="A219" s="70" t="s">
        <v>50</v>
      </c>
      <c r="B219" s="71">
        <v>1283.0698935765595</v>
      </c>
      <c r="C219" s="73">
        <v>498.45699999999999</v>
      </c>
      <c r="D219" s="73">
        <v>533.2475979227554</v>
      </c>
      <c r="E219" s="74" t="s">
        <v>645</v>
      </c>
      <c r="F219" s="75">
        <v>43028</v>
      </c>
      <c r="G219" s="74" t="s">
        <v>646</v>
      </c>
      <c r="H219" s="75">
        <v>43028</v>
      </c>
      <c r="I219" s="75">
        <v>43118</v>
      </c>
      <c r="J219" s="71">
        <v>245.35366550000001</v>
      </c>
      <c r="K219" s="76">
        <v>214.39293000000001</v>
      </c>
      <c r="L219" s="71">
        <v>30.960735499999998</v>
      </c>
      <c r="M219" s="74" t="s">
        <v>659</v>
      </c>
      <c r="N219" s="75">
        <v>43132</v>
      </c>
      <c r="O219" s="74" t="s">
        <v>646</v>
      </c>
      <c r="P219" s="71">
        <v>30.960999999999999</v>
      </c>
    </row>
    <row r="220" spans="1:16" s="77" customFormat="1" x14ac:dyDescent="0.25">
      <c r="A220" s="70"/>
      <c r="B220" s="71"/>
      <c r="C220" s="73"/>
      <c r="D220" s="73"/>
      <c r="E220" s="74" t="s">
        <v>647</v>
      </c>
      <c r="F220" s="75">
        <v>43130</v>
      </c>
      <c r="G220" s="74" t="s">
        <v>648</v>
      </c>
      <c r="H220" s="75">
        <v>43130</v>
      </c>
      <c r="I220" s="75">
        <v>43220</v>
      </c>
      <c r="J220" s="71">
        <v>30.960735500000002</v>
      </c>
      <c r="K220" s="76"/>
      <c r="L220" s="71">
        <v>30.960735500000002</v>
      </c>
      <c r="M220" s="74" t="s">
        <v>660</v>
      </c>
      <c r="N220" s="75">
        <v>43320</v>
      </c>
      <c r="O220" s="74" t="s">
        <v>648</v>
      </c>
      <c r="P220" s="71">
        <v>30.960999999999999</v>
      </c>
    </row>
    <row r="221" spans="1:16" s="77" customFormat="1" x14ac:dyDescent="0.25">
      <c r="A221" s="70"/>
      <c r="B221" s="71"/>
      <c r="C221" s="73"/>
      <c r="D221" s="73"/>
      <c r="E221" s="74" t="s">
        <v>649</v>
      </c>
      <c r="F221" s="75">
        <v>43173</v>
      </c>
      <c r="G221" s="74" t="s">
        <v>650</v>
      </c>
      <c r="H221" s="75">
        <v>43173</v>
      </c>
      <c r="I221" s="75">
        <v>43263</v>
      </c>
      <c r="J221" s="71">
        <v>641.89499999999998</v>
      </c>
      <c r="K221" s="76">
        <v>640.5470204999998</v>
      </c>
      <c r="L221" s="71">
        <v>1.3479795000001786</v>
      </c>
      <c r="M221" s="74" t="s">
        <v>660</v>
      </c>
      <c r="N221" s="75">
        <v>43320</v>
      </c>
      <c r="O221" s="74" t="s">
        <v>650</v>
      </c>
      <c r="P221" s="71">
        <v>1.34798</v>
      </c>
    </row>
    <row r="222" spans="1:16" s="77" customFormat="1" x14ac:dyDescent="0.25">
      <c r="A222" s="70"/>
      <c r="B222" s="71"/>
      <c r="C222" s="73"/>
      <c r="D222" s="73"/>
      <c r="E222" s="74" t="s">
        <v>651</v>
      </c>
      <c r="F222" s="75">
        <v>43228</v>
      </c>
      <c r="G222" s="74" t="s">
        <v>654</v>
      </c>
      <c r="H222" s="75">
        <v>43228</v>
      </c>
      <c r="I222" s="75">
        <v>43318</v>
      </c>
      <c r="J222" s="71">
        <v>320.94749999999999</v>
      </c>
      <c r="K222" s="76">
        <v>320.27992920000003</v>
      </c>
      <c r="L222" s="71">
        <v>0.66757079999996449</v>
      </c>
      <c r="M222" s="74"/>
      <c r="N222" s="75"/>
      <c r="O222" s="74"/>
      <c r="P222" s="83"/>
    </row>
    <row r="223" spans="1:16" s="77" customFormat="1" x14ac:dyDescent="0.25">
      <c r="A223" s="70"/>
      <c r="B223" s="71"/>
      <c r="C223" s="73"/>
      <c r="D223" s="73"/>
      <c r="E223" s="74" t="s">
        <v>652</v>
      </c>
      <c r="F223" s="75">
        <v>43228</v>
      </c>
      <c r="G223" s="74" t="s">
        <v>655</v>
      </c>
      <c r="H223" s="75">
        <v>43228</v>
      </c>
      <c r="I223" s="75">
        <v>43318</v>
      </c>
      <c r="J223" s="71">
        <v>385.137</v>
      </c>
      <c r="K223" s="76">
        <v>142.77071383000001</v>
      </c>
      <c r="L223" s="71">
        <v>242.36628617</v>
      </c>
      <c r="M223" s="74"/>
      <c r="N223" s="75"/>
      <c r="O223" s="74"/>
      <c r="P223" s="83"/>
    </row>
    <row r="224" spans="1:16" s="77" customFormat="1" x14ac:dyDescent="0.25">
      <c r="A224" s="70"/>
      <c r="B224" s="71"/>
      <c r="C224" s="73"/>
      <c r="D224" s="73"/>
      <c r="E224" s="74" t="s">
        <v>653</v>
      </c>
      <c r="F224" s="75">
        <v>43251</v>
      </c>
      <c r="G224" s="74" t="s">
        <v>656</v>
      </c>
      <c r="H224" s="75">
        <v>43251</v>
      </c>
      <c r="I224" s="75">
        <v>43341</v>
      </c>
      <c r="J224" s="71">
        <v>213.965</v>
      </c>
      <c r="K224" s="76">
        <v>213.51995280000008</v>
      </c>
      <c r="L224" s="71">
        <v>0.44504719999991948</v>
      </c>
      <c r="M224" s="74"/>
      <c r="N224" s="75"/>
      <c r="O224" s="74"/>
      <c r="P224" s="83"/>
    </row>
    <row r="225" spans="1:16" s="77" customFormat="1" x14ac:dyDescent="0.25">
      <c r="A225" s="70"/>
      <c r="B225" s="71"/>
      <c r="C225" s="73"/>
      <c r="D225" s="73"/>
      <c r="E225" s="74" t="s">
        <v>657</v>
      </c>
      <c r="F225" s="75">
        <v>43335</v>
      </c>
      <c r="G225" s="74" t="s">
        <v>658</v>
      </c>
      <c r="H225" s="75">
        <v>43335</v>
      </c>
      <c r="I225" s="75">
        <v>43373</v>
      </c>
      <c r="J225" s="71">
        <v>32.094749999999998</v>
      </c>
      <c r="K225" s="76">
        <v>21.351995280000004</v>
      </c>
      <c r="L225" s="71">
        <v>10.742754719999994</v>
      </c>
      <c r="M225" s="74" t="s">
        <v>1438</v>
      </c>
      <c r="N225" s="75">
        <v>43370</v>
      </c>
      <c r="O225" s="74" t="s">
        <v>658</v>
      </c>
      <c r="P225" s="83">
        <v>10.742755000000001</v>
      </c>
    </row>
    <row r="226" spans="1:16" s="77" customFormat="1" x14ac:dyDescent="0.25">
      <c r="A226" s="70" t="s">
        <v>20</v>
      </c>
      <c r="B226" s="71">
        <v>4279.0769303063826</v>
      </c>
      <c r="C226" s="73">
        <v>1662.37</v>
      </c>
      <c r="D226" s="73">
        <v>1778.3968791068849</v>
      </c>
      <c r="E226" s="74" t="s">
        <v>662</v>
      </c>
      <c r="F226" s="75">
        <v>43047</v>
      </c>
      <c r="G226" s="74" t="s">
        <v>666</v>
      </c>
      <c r="H226" s="75">
        <v>43047</v>
      </c>
      <c r="I226" s="75">
        <v>43137</v>
      </c>
      <c r="J226" s="71">
        <v>213.965</v>
      </c>
      <c r="K226" s="76">
        <v>213.51567350000005</v>
      </c>
      <c r="L226" s="71">
        <v>0.44932649999995533</v>
      </c>
      <c r="M226" s="74" t="s">
        <v>722</v>
      </c>
      <c r="N226" s="75">
        <v>43320</v>
      </c>
      <c r="O226" s="74" t="s">
        <v>666</v>
      </c>
      <c r="P226" s="71">
        <v>0.44932699999999998</v>
      </c>
    </row>
    <row r="227" spans="1:16" s="77" customFormat="1" x14ac:dyDescent="0.25">
      <c r="A227" s="70"/>
      <c r="B227" s="71"/>
      <c r="C227" s="73"/>
      <c r="D227" s="73"/>
      <c r="E227" s="74" t="s">
        <v>663</v>
      </c>
      <c r="F227" s="75">
        <v>43060</v>
      </c>
      <c r="G227" s="74" t="s">
        <v>667</v>
      </c>
      <c r="H227" s="75">
        <v>43060</v>
      </c>
      <c r="I227" s="75">
        <v>43150</v>
      </c>
      <c r="J227" s="71">
        <v>1069.825</v>
      </c>
      <c r="K227" s="76">
        <v>1069.4612595000001</v>
      </c>
      <c r="L227" s="71">
        <v>0.36374049999994895</v>
      </c>
      <c r="M227" s="74" t="s">
        <v>722</v>
      </c>
      <c r="N227" s="75">
        <v>43320</v>
      </c>
      <c r="O227" s="74" t="s">
        <v>667</v>
      </c>
      <c r="P227" s="71">
        <v>0.36374099999999998</v>
      </c>
    </row>
    <row r="228" spans="1:16" s="77" customFormat="1" x14ac:dyDescent="0.25">
      <c r="A228" s="70"/>
      <c r="B228" s="71"/>
      <c r="C228" s="73"/>
      <c r="D228" s="73"/>
      <c r="E228" s="74" t="s">
        <v>664</v>
      </c>
      <c r="F228" s="75">
        <v>43063</v>
      </c>
      <c r="G228" s="74" t="s">
        <v>668</v>
      </c>
      <c r="H228" s="75">
        <v>43063</v>
      </c>
      <c r="I228" s="75">
        <v>43153</v>
      </c>
      <c r="J228" s="71">
        <v>1283.79</v>
      </c>
      <c r="K228" s="76">
        <v>1281.1197167999994</v>
      </c>
      <c r="L228" s="71">
        <v>2.6702832000005401</v>
      </c>
      <c r="M228" s="74" t="s">
        <v>722</v>
      </c>
      <c r="N228" s="75">
        <v>43320</v>
      </c>
      <c r="O228" s="74" t="s">
        <v>668</v>
      </c>
      <c r="P228" s="71">
        <v>2.6702840000000001</v>
      </c>
    </row>
    <row r="229" spans="1:16" s="77" customFormat="1" x14ac:dyDescent="0.25">
      <c r="A229" s="70"/>
      <c r="B229" s="71"/>
      <c r="C229" s="73"/>
      <c r="D229" s="73"/>
      <c r="E229" s="74" t="s">
        <v>665</v>
      </c>
      <c r="F229" s="75">
        <v>43087</v>
      </c>
      <c r="G229" s="74" t="s">
        <v>669</v>
      </c>
      <c r="H229" s="75">
        <v>43087</v>
      </c>
      <c r="I229" s="75">
        <v>43177</v>
      </c>
      <c r="J229" s="71">
        <v>1048.4749999999999</v>
      </c>
      <c r="K229" s="76">
        <v>1048.4739515249998</v>
      </c>
      <c r="L229" s="71">
        <v>1.048475000061444E-3</v>
      </c>
      <c r="M229" s="74" t="s">
        <v>722</v>
      </c>
      <c r="N229" s="75">
        <v>43320</v>
      </c>
      <c r="O229" s="74" t="s">
        <v>669</v>
      </c>
      <c r="P229" s="71">
        <v>1.049E-3</v>
      </c>
    </row>
    <row r="230" spans="1:16" s="77" customFormat="1" x14ac:dyDescent="0.25">
      <c r="A230" s="70"/>
      <c r="B230" s="71"/>
      <c r="C230" s="73"/>
      <c r="D230" s="73"/>
      <c r="E230" s="74" t="s">
        <v>670</v>
      </c>
      <c r="F230" s="75">
        <v>43112</v>
      </c>
      <c r="G230" s="74" t="s">
        <v>675</v>
      </c>
      <c r="H230" s="75">
        <v>43112</v>
      </c>
      <c r="I230" s="75">
        <v>43202</v>
      </c>
      <c r="J230" s="71">
        <v>1604.7375</v>
      </c>
      <c r="K230" s="76">
        <v>1601.3996459999992</v>
      </c>
      <c r="L230" s="71">
        <v>3.3378540000007888</v>
      </c>
      <c r="M230" s="74" t="s">
        <v>722</v>
      </c>
      <c r="N230" s="75">
        <v>43320</v>
      </c>
      <c r="O230" s="74" t="s">
        <v>675</v>
      </c>
      <c r="P230" s="71">
        <v>3.3383539999999998</v>
      </c>
    </row>
    <row r="231" spans="1:16" s="77" customFormat="1" x14ac:dyDescent="0.25">
      <c r="A231" s="70"/>
      <c r="B231" s="71"/>
      <c r="C231" s="73"/>
      <c r="D231" s="73"/>
      <c r="E231" s="74" t="s">
        <v>671</v>
      </c>
      <c r="F231" s="75">
        <v>43139</v>
      </c>
      <c r="G231" s="74" t="s">
        <v>676</v>
      </c>
      <c r="H231" s="75">
        <v>43139</v>
      </c>
      <c r="I231" s="75">
        <v>43229</v>
      </c>
      <c r="J231" s="71">
        <v>20.9695</v>
      </c>
      <c r="K231" s="76">
        <v>20.93385185</v>
      </c>
      <c r="L231" s="71">
        <v>3.5648150000000101E-2</v>
      </c>
      <c r="M231" s="74" t="s">
        <v>722</v>
      </c>
      <c r="N231" s="75">
        <v>43320</v>
      </c>
      <c r="O231" s="74" t="s">
        <v>676</v>
      </c>
      <c r="P231" s="71">
        <v>3.6149000000000001E-2</v>
      </c>
    </row>
    <row r="232" spans="1:16" s="77" customFormat="1" x14ac:dyDescent="0.25">
      <c r="A232" s="70"/>
      <c r="B232" s="71"/>
      <c r="C232" s="73"/>
      <c r="D232" s="73"/>
      <c r="E232" s="74" t="s">
        <v>672</v>
      </c>
      <c r="F232" s="75">
        <v>43143</v>
      </c>
      <c r="G232" s="74" t="s">
        <v>677</v>
      </c>
      <c r="H232" s="75">
        <v>43143</v>
      </c>
      <c r="I232" s="75">
        <v>43233</v>
      </c>
      <c r="J232" s="71">
        <v>534.91250000000002</v>
      </c>
      <c r="K232" s="76">
        <v>533.79988199999991</v>
      </c>
      <c r="L232" s="71">
        <v>1.1126180000001114</v>
      </c>
      <c r="M232" s="74" t="s">
        <v>722</v>
      </c>
      <c r="N232" s="75">
        <v>43320</v>
      </c>
      <c r="O232" s="74" t="s">
        <v>677</v>
      </c>
      <c r="P232" s="71">
        <v>1.1131180000000001</v>
      </c>
    </row>
    <row r="233" spans="1:16" s="77" customFormat="1" x14ac:dyDescent="0.25">
      <c r="A233" s="70"/>
      <c r="B233" s="71"/>
      <c r="C233" s="73"/>
      <c r="D233" s="73"/>
      <c r="E233" s="74" t="s">
        <v>673</v>
      </c>
      <c r="F233" s="75">
        <v>43153</v>
      </c>
      <c r="G233" s="74" t="s">
        <v>678</v>
      </c>
      <c r="H233" s="75">
        <v>43153</v>
      </c>
      <c r="I233" s="75">
        <v>43243</v>
      </c>
      <c r="J233" s="71">
        <v>85.585999999999999</v>
      </c>
      <c r="K233" s="76">
        <v>84.678788400000002</v>
      </c>
      <c r="L233" s="71">
        <v>0.90721159999999657</v>
      </c>
      <c r="M233" s="74" t="s">
        <v>722</v>
      </c>
      <c r="N233" s="75">
        <v>43320</v>
      </c>
      <c r="O233" s="74" t="s">
        <v>678</v>
      </c>
      <c r="P233" s="71">
        <v>0.90721200000000002</v>
      </c>
    </row>
    <row r="234" spans="1:16" s="77" customFormat="1" x14ac:dyDescent="0.25">
      <c r="A234" s="70"/>
      <c r="B234" s="71"/>
      <c r="C234" s="73"/>
      <c r="D234" s="73"/>
      <c r="E234" s="74" t="s">
        <v>674</v>
      </c>
      <c r="F234" s="75">
        <v>43164</v>
      </c>
      <c r="G234" s="74" t="s">
        <v>679</v>
      </c>
      <c r="H234" s="75">
        <v>43164</v>
      </c>
      <c r="I234" s="75">
        <v>43254</v>
      </c>
      <c r="J234" s="71">
        <v>21.3965</v>
      </c>
      <c r="K234" s="76"/>
      <c r="L234" s="71">
        <v>21.3965</v>
      </c>
      <c r="M234" s="74" t="s">
        <v>722</v>
      </c>
      <c r="N234" s="75">
        <v>43320</v>
      </c>
      <c r="O234" s="74" t="s">
        <v>679</v>
      </c>
      <c r="P234" s="71">
        <v>21.396999999999998</v>
      </c>
    </row>
    <row r="235" spans="1:16" s="77" customFormat="1" x14ac:dyDescent="0.25">
      <c r="A235" s="70"/>
      <c r="B235" s="71"/>
      <c r="C235" s="73"/>
      <c r="D235" s="73"/>
      <c r="E235" s="74" t="s">
        <v>680</v>
      </c>
      <c r="F235" s="75">
        <v>43262</v>
      </c>
      <c r="G235" s="74" t="s">
        <v>682</v>
      </c>
      <c r="H235" s="75">
        <v>43262</v>
      </c>
      <c r="I235" s="75">
        <v>43352</v>
      </c>
      <c r="J235" s="71">
        <v>320.94749999999999</v>
      </c>
      <c r="K235" s="76">
        <v>320.27992920000003</v>
      </c>
      <c r="L235" s="71">
        <v>0.66757079999996449</v>
      </c>
      <c r="M235" s="74"/>
      <c r="N235" s="75"/>
      <c r="O235" s="74"/>
      <c r="P235" s="83"/>
    </row>
    <row r="236" spans="1:16" s="77" customFormat="1" x14ac:dyDescent="0.25">
      <c r="A236" s="70"/>
      <c r="B236" s="71"/>
      <c r="C236" s="73"/>
      <c r="D236" s="73"/>
      <c r="E236" s="74" t="s">
        <v>681</v>
      </c>
      <c r="F236" s="75">
        <v>43265</v>
      </c>
      <c r="G236" s="74" t="s">
        <v>683</v>
      </c>
      <c r="H236" s="75">
        <v>43265</v>
      </c>
      <c r="I236" s="75">
        <v>43355</v>
      </c>
      <c r="J236" s="71">
        <v>1069.825</v>
      </c>
      <c r="K236" s="76">
        <v>1069.8249999999996</v>
      </c>
      <c r="L236" s="71">
        <v>4.5474735088646412E-13</v>
      </c>
      <c r="M236" s="74"/>
      <c r="N236" s="75"/>
      <c r="O236" s="74"/>
      <c r="P236" s="83"/>
    </row>
    <row r="237" spans="1:16" s="77" customFormat="1" x14ac:dyDescent="0.25">
      <c r="A237" s="70"/>
      <c r="B237" s="71"/>
      <c r="C237" s="73"/>
      <c r="D237" s="73"/>
      <c r="E237" s="74" t="s">
        <v>684</v>
      </c>
      <c r="F237" s="75">
        <v>43305</v>
      </c>
      <c r="G237" s="74" t="s">
        <v>691</v>
      </c>
      <c r="H237" s="75">
        <v>43305</v>
      </c>
      <c r="I237" s="75">
        <v>43373</v>
      </c>
      <c r="J237" s="71">
        <v>855.86</v>
      </c>
      <c r="K237" s="76">
        <v>852.88588649999963</v>
      </c>
      <c r="L237" s="71">
        <v>2.9741135000003851</v>
      </c>
      <c r="M237" s="74" t="s">
        <v>1408</v>
      </c>
      <c r="N237" s="75">
        <v>43370</v>
      </c>
      <c r="O237" s="74" t="s">
        <v>691</v>
      </c>
      <c r="P237" s="83">
        <v>2.9741140000000001</v>
      </c>
    </row>
    <row r="238" spans="1:16" s="77" customFormat="1" x14ac:dyDescent="0.25">
      <c r="A238" s="70"/>
      <c r="B238" s="71"/>
      <c r="C238" s="73"/>
      <c r="D238" s="73"/>
      <c r="E238" s="74" t="s">
        <v>685</v>
      </c>
      <c r="F238" s="75">
        <v>43305</v>
      </c>
      <c r="G238" s="74" t="s">
        <v>692</v>
      </c>
      <c r="H238" s="75">
        <v>43305</v>
      </c>
      <c r="I238" s="75">
        <v>43373</v>
      </c>
      <c r="J238" s="71">
        <v>534.91250000000002</v>
      </c>
      <c r="K238" s="76">
        <v>533.79988199999991</v>
      </c>
      <c r="L238" s="71">
        <v>1.1126180000001114</v>
      </c>
      <c r="M238" s="74" t="s">
        <v>1408</v>
      </c>
      <c r="N238" s="75">
        <v>43370</v>
      </c>
      <c r="O238" s="74" t="s">
        <v>692</v>
      </c>
      <c r="P238" s="83">
        <v>1.1126180000000001</v>
      </c>
    </row>
    <row r="239" spans="1:16" s="77" customFormat="1" x14ac:dyDescent="0.25">
      <c r="A239" s="70"/>
      <c r="B239" s="71"/>
      <c r="C239" s="73"/>
      <c r="D239" s="73"/>
      <c r="E239" s="74" t="s">
        <v>686</v>
      </c>
      <c r="F239" s="75">
        <v>43305</v>
      </c>
      <c r="G239" s="74" t="s">
        <v>693</v>
      </c>
      <c r="H239" s="75">
        <v>43305</v>
      </c>
      <c r="I239" s="75">
        <v>43373</v>
      </c>
      <c r="J239" s="71">
        <v>599.10199999999998</v>
      </c>
      <c r="K239" s="76">
        <v>599.10199999999998</v>
      </c>
      <c r="L239" s="71">
        <v>0</v>
      </c>
      <c r="M239" s="74"/>
      <c r="N239" s="75"/>
      <c r="O239" s="74"/>
      <c r="P239" s="83"/>
    </row>
    <row r="240" spans="1:16" s="77" customFormat="1" x14ac:dyDescent="0.25">
      <c r="A240" s="70"/>
      <c r="B240" s="71"/>
      <c r="C240" s="73"/>
      <c r="D240" s="73"/>
      <c r="E240" s="74" t="s">
        <v>687</v>
      </c>
      <c r="F240" s="75">
        <v>43305</v>
      </c>
      <c r="G240" s="74" t="s">
        <v>694</v>
      </c>
      <c r="H240" s="75">
        <v>43305</v>
      </c>
      <c r="I240" s="75">
        <v>43373</v>
      </c>
      <c r="J240" s="71">
        <v>171.172</v>
      </c>
      <c r="K240" s="76">
        <v>170.81596224000006</v>
      </c>
      <c r="L240" s="71">
        <v>0.35603775999993559</v>
      </c>
      <c r="M240" s="74" t="s">
        <v>1408</v>
      </c>
      <c r="N240" s="75">
        <v>43370</v>
      </c>
      <c r="O240" s="74" t="s">
        <v>694</v>
      </c>
      <c r="P240" s="83">
        <v>0.35603800000000002</v>
      </c>
    </row>
    <row r="241" spans="1:16" s="77" customFormat="1" x14ac:dyDescent="0.25">
      <c r="A241" s="70"/>
      <c r="B241" s="71"/>
      <c r="C241" s="73"/>
      <c r="D241" s="73"/>
      <c r="E241" s="74" t="s">
        <v>688</v>
      </c>
      <c r="F241" s="75">
        <v>43312</v>
      </c>
      <c r="G241" s="74" t="s">
        <v>695</v>
      </c>
      <c r="H241" s="75">
        <v>43312</v>
      </c>
      <c r="I241" s="75">
        <v>43373</v>
      </c>
      <c r="J241" s="71">
        <v>278.15449999999998</v>
      </c>
      <c r="K241" s="76">
        <v>278.15449999999998</v>
      </c>
      <c r="L241" s="71">
        <v>0</v>
      </c>
      <c r="M241" s="74"/>
      <c r="N241" s="75"/>
      <c r="O241" s="74"/>
      <c r="P241" s="83"/>
    </row>
    <row r="242" spans="1:16" s="77" customFormat="1" x14ac:dyDescent="0.25">
      <c r="A242" s="70"/>
      <c r="B242" s="71"/>
      <c r="C242" s="73"/>
      <c r="D242" s="73"/>
      <c r="E242" s="74" t="s">
        <v>689</v>
      </c>
      <c r="F242" s="75">
        <v>43312</v>
      </c>
      <c r="G242" s="74" t="s">
        <v>696</v>
      </c>
      <c r="H242" s="75">
        <v>43312</v>
      </c>
      <c r="I242" s="75">
        <v>43402</v>
      </c>
      <c r="J242" s="71">
        <v>363.7405</v>
      </c>
      <c r="K242" s="76">
        <v>363.7405</v>
      </c>
      <c r="L242" s="71">
        <v>0</v>
      </c>
      <c r="M242" s="74"/>
      <c r="N242" s="75"/>
      <c r="O242" s="74"/>
      <c r="P242" s="83"/>
    </row>
    <row r="243" spans="1:16" s="77" customFormat="1" x14ac:dyDescent="0.25">
      <c r="A243" s="70"/>
      <c r="B243" s="71"/>
      <c r="C243" s="73"/>
      <c r="D243" s="73"/>
      <c r="E243" s="74" t="s">
        <v>690</v>
      </c>
      <c r="F243" s="75">
        <v>43312</v>
      </c>
      <c r="G243" s="74" t="s">
        <v>697</v>
      </c>
      <c r="H243" s="75">
        <v>43312</v>
      </c>
      <c r="I243" s="75">
        <v>43402</v>
      </c>
      <c r="J243" s="71">
        <v>363.7405</v>
      </c>
      <c r="K243" s="76">
        <v>362.98391975999999</v>
      </c>
      <c r="L243" s="71">
        <v>0.75658024000000523</v>
      </c>
      <c r="M243" s="74" t="s">
        <v>1408</v>
      </c>
      <c r="N243" s="75">
        <v>43370</v>
      </c>
      <c r="O243" s="74" t="s">
        <v>697</v>
      </c>
      <c r="P243" s="83">
        <v>0.75658099999999995</v>
      </c>
    </row>
    <row r="244" spans="1:16" s="77" customFormat="1" x14ac:dyDescent="0.25">
      <c r="A244" s="70"/>
      <c r="B244" s="71"/>
      <c r="C244" s="73"/>
      <c r="D244" s="73"/>
      <c r="E244" s="74" t="s">
        <v>698</v>
      </c>
      <c r="F244" s="75">
        <v>43321</v>
      </c>
      <c r="G244" s="74" t="s">
        <v>702</v>
      </c>
      <c r="H244" s="75">
        <v>43321</v>
      </c>
      <c r="I244" s="75">
        <v>43373</v>
      </c>
      <c r="J244" s="71">
        <v>599.10199999999998</v>
      </c>
      <c r="K244" s="76">
        <v>599.10199999999986</v>
      </c>
      <c r="L244" s="71">
        <v>1.1368683772161603E-13</v>
      </c>
      <c r="M244" s="74"/>
      <c r="N244" s="75"/>
      <c r="O244" s="74"/>
      <c r="P244" s="83"/>
    </row>
    <row r="245" spans="1:16" s="77" customFormat="1" x14ac:dyDescent="0.25">
      <c r="A245" s="70"/>
      <c r="B245" s="71"/>
      <c r="C245" s="73"/>
      <c r="D245" s="73"/>
      <c r="E245" s="74" t="s">
        <v>699</v>
      </c>
      <c r="F245" s="75">
        <v>43321</v>
      </c>
      <c r="G245" s="74" t="s">
        <v>703</v>
      </c>
      <c r="H245" s="75">
        <v>43321</v>
      </c>
      <c r="I245" s="75">
        <v>43373</v>
      </c>
      <c r="J245" s="71">
        <v>599.10199999999998</v>
      </c>
      <c r="K245" s="76">
        <v>599.10199999999998</v>
      </c>
      <c r="L245" s="71">
        <v>0</v>
      </c>
      <c r="M245" s="74"/>
      <c r="N245" s="75"/>
      <c r="O245" s="74"/>
      <c r="P245" s="83"/>
    </row>
    <row r="246" spans="1:16" s="77" customFormat="1" x14ac:dyDescent="0.25">
      <c r="A246" s="70"/>
      <c r="B246" s="71"/>
      <c r="C246" s="73"/>
      <c r="D246" s="73"/>
      <c r="E246" s="74" t="s">
        <v>700</v>
      </c>
      <c r="F246" s="75">
        <v>43321</v>
      </c>
      <c r="G246" s="74" t="s">
        <v>704</v>
      </c>
      <c r="H246" s="75">
        <v>43321</v>
      </c>
      <c r="I246" s="75">
        <v>43373</v>
      </c>
      <c r="J246" s="71">
        <v>599.10199999999998</v>
      </c>
      <c r="K246" s="76">
        <v>587.54788999999982</v>
      </c>
      <c r="L246" s="71">
        <v>11.554110000000151</v>
      </c>
      <c r="M246" s="74"/>
      <c r="N246" s="75"/>
      <c r="O246" s="74"/>
      <c r="P246" s="83"/>
    </row>
    <row r="247" spans="1:16" s="77" customFormat="1" x14ac:dyDescent="0.25">
      <c r="A247" s="70"/>
      <c r="B247" s="71"/>
      <c r="C247" s="73"/>
      <c r="D247" s="73"/>
      <c r="E247" s="74" t="s">
        <v>701</v>
      </c>
      <c r="F247" s="75">
        <v>43335</v>
      </c>
      <c r="G247" s="74" t="s">
        <v>705</v>
      </c>
      <c r="H247" s="75">
        <v>43335</v>
      </c>
      <c r="I247" s="75">
        <v>43373</v>
      </c>
      <c r="J247" s="71">
        <v>42.579035000000005</v>
      </c>
      <c r="K247" s="76">
        <v>42.579035000000005</v>
      </c>
      <c r="L247" s="71">
        <v>0</v>
      </c>
      <c r="M247" s="74"/>
      <c r="N247" s="75"/>
      <c r="O247" s="74"/>
      <c r="P247" s="83"/>
    </row>
    <row r="248" spans="1:16" s="77" customFormat="1" x14ac:dyDescent="0.25">
      <c r="A248" s="70"/>
      <c r="B248" s="71"/>
      <c r="C248" s="73"/>
      <c r="D248" s="73"/>
      <c r="E248" s="74" t="s">
        <v>706</v>
      </c>
      <c r="F248" s="75">
        <v>43342</v>
      </c>
      <c r="G248" s="74" t="s">
        <v>711</v>
      </c>
      <c r="H248" s="75">
        <v>43342</v>
      </c>
      <c r="I248" s="75">
        <v>43373</v>
      </c>
      <c r="J248" s="71">
        <v>693.03263500000003</v>
      </c>
      <c r="K248" s="76">
        <v>693.03263499999991</v>
      </c>
      <c r="L248" s="71">
        <v>1.1368683772161603E-13</v>
      </c>
      <c r="M248" s="74"/>
      <c r="N248" s="75"/>
      <c r="O248" s="74"/>
      <c r="P248" s="83"/>
    </row>
    <row r="249" spans="1:16" s="77" customFormat="1" x14ac:dyDescent="0.25">
      <c r="A249" s="70"/>
      <c r="B249" s="71"/>
      <c r="C249" s="73"/>
      <c r="D249" s="73"/>
      <c r="E249" s="74" t="s">
        <v>707</v>
      </c>
      <c r="F249" s="75">
        <v>43342</v>
      </c>
      <c r="G249" s="74" t="s">
        <v>712</v>
      </c>
      <c r="H249" s="75">
        <v>43342</v>
      </c>
      <c r="I249" s="75">
        <v>43373</v>
      </c>
      <c r="J249" s="71">
        <v>748.87750000000005</v>
      </c>
      <c r="K249" s="76">
        <v>635.39367347499979</v>
      </c>
      <c r="L249" s="71">
        <v>113.48382652500027</v>
      </c>
      <c r="M249" s="74"/>
      <c r="N249" s="75"/>
      <c r="O249" s="74"/>
      <c r="P249" s="83"/>
    </row>
    <row r="250" spans="1:16" s="77" customFormat="1" x14ac:dyDescent="0.25">
      <c r="A250" s="70"/>
      <c r="B250" s="71"/>
      <c r="C250" s="73"/>
      <c r="D250" s="73"/>
      <c r="E250" s="74" t="s">
        <v>708</v>
      </c>
      <c r="F250" s="75">
        <v>43342</v>
      </c>
      <c r="G250" s="74" t="s">
        <v>713</v>
      </c>
      <c r="H250" s="75">
        <v>43342</v>
      </c>
      <c r="I250" s="75">
        <v>43373</v>
      </c>
      <c r="J250" s="71">
        <v>534.91250000000002</v>
      </c>
      <c r="K250" s="76">
        <v>533.7926071899999</v>
      </c>
      <c r="L250" s="71">
        <v>1.119892810000124</v>
      </c>
      <c r="M250" s="74" t="s">
        <v>1407</v>
      </c>
      <c r="N250" s="75">
        <v>43370</v>
      </c>
      <c r="O250" s="74" t="s">
        <v>713</v>
      </c>
      <c r="P250" s="83">
        <v>1.119893</v>
      </c>
    </row>
    <row r="251" spans="1:16" s="77" customFormat="1" x14ac:dyDescent="0.25">
      <c r="A251" s="70"/>
      <c r="B251" s="71"/>
      <c r="C251" s="73"/>
      <c r="D251" s="73"/>
      <c r="E251" s="74" t="s">
        <v>709</v>
      </c>
      <c r="F251" s="75">
        <v>43349</v>
      </c>
      <c r="G251" s="74" t="s">
        <v>714</v>
      </c>
      <c r="H251" s="75">
        <v>43349</v>
      </c>
      <c r="I251" s="75">
        <v>43373</v>
      </c>
      <c r="J251" s="71">
        <v>1390.7725</v>
      </c>
      <c r="K251" s="76">
        <v>692.46391602999972</v>
      </c>
      <c r="L251" s="71">
        <v>698.30858397000031</v>
      </c>
      <c r="M251" s="74"/>
      <c r="N251" s="75"/>
      <c r="O251" s="74"/>
      <c r="P251" s="83"/>
    </row>
    <row r="252" spans="1:16" s="77" customFormat="1" x14ac:dyDescent="0.25">
      <c r="A252" s="70"/>
      <c r="B252" s="71"/>
      <c r="C252" s="73"/>
      <c r="D252" s="73"/>
      <c r="E252" s="74" t="s">
        <v>710</v>
      </c>
      <c r="F252" s="75">
        <v>43349</v>
      </c>
      <c r="G252" s="74" t="s">
        <v>715</v>
      </c>
      <c r="H252" s="75">
        <v>43349</v>
      </c>
      <c r="I252" s="75">
        <v>43373</v>
      </c>
      <c r="J252" s="71">
        <v>1604.7375</v>
      </c>
      <c r="K252" s="76">
        <v>1580.0262542200012</v>
      </c>
      <c r="L252" s="71">
        <v>24.711245779998762</v>
      </c>
      <c r="M252" s="74"/>
      <c r="N252" s="75"/>
      <c r="O252" s="74"/>
      <c r="P252" s="83"/>
    </row>
    <row r="253" spans="1:16" s="77" customFormat="1" x14ac:dyDescent="0.25">
      <c r="A253" s="70"/>
      <c r="B253" s="71"/>
      <c r="C253" s="73"/>
      <c r="D253" s="73"/>
      <c r="E253" s="74" t="s">
        <v>716</v>
      </c>
      <c r="F253" s="75">
        <v>43354</v>
      </c>
      <c r="G253" s="74" t="s">
        <v>719</v>
      </c>
      <c r="H253" s="75">
        <v>43354</v>
      </c>
      <c r="I253" s="75">
        <v>43373</v>
      </c>
      <c r="J253" s="71">
        <v>1604.7375</v>
      </c>
      <c r="K253" s="76"/>
      <c r="L253" s="71">
        <v>1604.7375</v>
      </c>
      <c r="M253" s="74" t="s">
        <v>1408</v>
      </c>
      <c r="N253" s="75">
        <v>43370</v>
      </c>
      <c r="O253" s="74" t="s">
        <v>719</v>
      </c>
      <c r="P253" s="83">
        <v>1604.7375</v>
      </c>
    </row>
    <row r="254" spans="1:16" s="77" customFormat="1" x14ac:dyDescent="0.25">
      <c r="A254" s="70"/>
      <c r="B254" s="71"/>
      <c r="C254" s="73"/>
      <c r="D254" s="73"/>
      <c r="E254" s="74" t="s">
        <v>717</v>
      </c>
      <c r="F254" s="75">
        <v>43356</v>
      </c>
      <c r="G254" s="74" t="s">
        <v>720</v>
      </c>
      <c r="H254" s="75">
        <v>43356</v>
      </c>
      <c r="I254" s="75">
        <v>43373</v>
      </c>
      <c r="J254" s="71">
        <v>1594.5</v>
      </c>
      <c r="K254" s="76">
        <v>1568.6244539999996</v>
      </c>
      <c r="L254" s="71">
        <v>25.87554600000044</v>
      </c>
      <c r="M254" s="74"/>
      <c r="N254" s="75"/>
      <c r="O254" s="74"/>
      <c r="P254" s="83"/>
    </row>
    <row r="255" spans="1:16" s="77" customFormat="1" x14ac:dyDescent="0.25">
      <c r="A255" s="70"/>
      <c r="B255" s="71"/>
      <c r="C255" s="73"/>
      <c r="D255" s="73"/>
      <c r="E255" s="74" t="s">
        <v>718</v>
      </c>
      <c r="F255" s="75">
        <v>43363</v>
      </c>
      <c r="G255" s="74" t="s">
        <v>721</v>
      </c>
      <c r="H255" s="75">
        <v>43363</v>
      </c>
      <c r="I255" s="75">
        <v>43373</v>
      </c>
      <c r="J255" s="71">
        <v>361.42</v>
      </c>
      <c r="K255" s="76">
        <v>360.2538889999999</v>
      </c>
      <c r="L255" s="71">
        <v>1.1661110000001145</v>
      </c>
      <c r="M255" s="74"/>
      <c r="N255" s="75"/>
      <c r="O255" s="74"/>
      <c r="P255" s="83"/>
    </row>
    <row r="256" spans="1:16" s="77" customFormat="1" x14ac:dyDescent="0.25">
      <c r="A256" s="70" t="s">
        <v>21</v>
      </c>
      <c r="B256" s="71">
        <v>4732.9973821941048</v>
      </c>
      <c r="C256" s="73">
        <v>1838.713</v>
      </c>
      <c r="D256" s="73">
        <v>1967.047545628581</v>
      </c>
      <c r="E256" s="74" t="s">
        <v>725</v>
      </c>
      <c r="F256" s="75">
        <v>43063</v>
      </c>
      <c r="G256" s="74" t="s">
        <v>726</v>
      </c>
      <c r="H256" s="75">
        <v>43063</v>
      </c>
      <c r="I256" s="75">
        <v>43153</v>
      </c>
      <c r="J256" s="71">
        <v>2115.1350000000002</v>
      </c>
      <c r="K256" s="76"/>
      <c r="L256" s="71">
        <v>2115.1350000000002</v>
      </c>
      <c r="M256" s="74" t="s">
        <v>739</v>
      </c>
      <c r="N256" s="75">
        <v>43133</v>
      </c>
      <c r="O256" s="74" t="s">
        <v>726</v>
      </c>
      <c r="P256" s="83">
        <v>2115.1350000000002</v>
      </c>
    </row>
    <row r="257" spans="1:16" s="77" customFormat="1" x14ac:dyDescent="0.25">
      <c r="A257" s="70"/>
      <c r="B257" s="71"/>
      <c r="C257" s="73"/>
      <c r="D257" s="73"/>
      <c r="E257" s="74" t="s">
        <v>727</v>
      </c>
      <c r="F257" s="75">
        <v>43164</v>
      </c>
      <c r="G257" s="74" t="s">
        <v>728</v>
      </c>
      <c r="H257" s="75">
        <v>43164</v>
      </c>
      <c r="I257" s="75">
        <v>43254</v>
      </c>
      <c r="J257" s="71">
        <v>1369.4537699999998</v>
      </c>
      <c r="K257" s="76">
        <v>1217.8050000000003</v>
      </c>
      <c r="L257" s="71">
        <v>151.64876999999956</v>
      </c>
      <c r="M257" s="74" t="s">
        <v>741</v>
      </c>
      <c r="N257" s="75">
        <v>43312</v>
      </c>
      <c r="O257" s="74" t="s">
        <v>728</v>
      </c>
      <c r="P257" s="71">
        <v>151.649</v>
      </c>
    </row>
    <row r="258" spans="1:16" s="77" customFormat="1" x14ac:dyDescent="0.25">
      <c r="A258" s="70"/>
      <c r="B258" s="71"/>
      <c r="C258" s="73"/>
      <c r="D258" s="73"/>
      <c r="E258" s="74" t="s">
        <v>729</v>
      </c>
      <c r="F258" s="75">
        <v>43244</v>
      </c>
      <c r="G258" s="74" t="s">
        <v>730</v>
      </c>
      <c r="H258" s="75">
        <v>43244</v>
      </c>
      <c r="I258" s="75">
        <v>43334</v>
      </c>
      <c r="J258" s="71">
        <v>847.12224999999989</v>
      </c>
      <c r="K258" s="76">
        <v>299.11</v>
      </c>
      <c r="L258" s="71">
        <v>548.01224999999988</v>
      </c>
      <c r="M258" s="74" t="s">
        <v>740</v>
      </c>
      <c r="N258" s="75">
        <v>43327</v>
      </c>
      <c r="O258" s="74" t="s">
        <v>730</v>
      </c>
      <c r="P258" s="83">
        <v>548.01199999999994</v>
      </c>
    </row>
    <row r="259" spans="1:16" s="77" customFormat="1" x14ac:dyDescent="0.25">
      <c r="A259" s="70"/>
      <c r="B259" s="71"/>
      <c r="C259" s="73"/>
      <c r="D259" s="73"/>
      <c r="E259" s="74" t="s">
        <v>731</v>
      </c>
      <c r="F259" s="75">
        <v>43312</v>
      </c>
      <c r="G259" s="74" t="s">
        <v>732</v>
      </c>
      <c r="H259" s="75">
        <v>43312</v>
      </c>
      <c r="I259" s="75">
        <v>43373</v>
      </c>
      <c r="J259" s="71">
        <v>64.094999999999999</v>
      </c>
      <c r="K259" s="76">
        <v>64.094999999999999</v>
      </c>
      <c r="L259" s="71">
        <v>0</v>
      </c>
      <c r="M259" s="74"/>
      <c r="N259" s="75"/>
      <c r="O259" s="74"/>
      <c r="P259" s="83"/>
    </row>
    <row r="260" spans="1:16" s="77" customFormat="1" x14ac:dyDescent="0.25">
      <c r="A260" s="70"/>
      <c r="B260" s="71"/>
      <c r="C260" s="73"/>
      <c r="D260" s="73"/>
      <c r="E260" s="74" t="s">
        <v>733</v>
      </c>
      <c r="F260" s="75">
        <v>43328</v>
      </c>
      <c r="G260" s="74" t="s">
        <v>734</v>
      </c>
      <c r="H260" s="75">
        <v>43328</v>
      </c>
      <c r="I260" s="75">
        <v>43373</v>
      </c>
      <c r="J260" s="71">
        <v>299.11</v>
      </c>
      <c r="K260" s="76">
        <v>299.11</v>
      </c>
      <c r="L260" s="71">
        <v>0</v>
      </c>
      <c r="M260" s="74"/>
      <c r="N260" s="75"/>
      <c r="O260" s="74"/>
      <c r="P260" s="83"/>
    </row>
    <row r="261" spans="1:16" s="77" customFormat="1" x14ac:dyDescent="0.25">
      <c r="A261" s="70"/>
      <c r="B261" s="71"/>
      <c r="C261" s="73"/>
      <c r="D261" s="73"/>
      <c r="E261" s="74" t="s">
        <v>735</v>
      </c>
      <c r="F261" s="75">
        <v>43340</v>
      </c>
      <c r="G261" s="74" t="s">
        <v>736</v>
      </c>
      <c r="H261" s="75">
        <v>43340</v>
      </c>
      <c r="I261" s="75">
        <v>43373</v>
      </c>
      <c r="J261" s="71">
        <v>224.33249999999998</v>
      </c>
      <c r="K261" s="76">
        <v>224.33250000000001</v>
      </c>
      <c r="L261" s="71">
        <v>-2.8421709430404007E-14</v>
      </c>
      <c r="M261" s="74"/>
      <c r="N261" s="75"/>
      <c r="O261" s="74"/>
      <c r="P261" s="83"/>
    </row>
    <row r="262" spans="1:16" s="77" customFormat="1" x14ac:dyDescent="0.25">
      <c r="A262" s="70"/>
      <c r="B262" s="71"/>
      <c r="C262" s="73"/>
      <c r="D262" s="73"/>
      <c r="E262" s="74" t="s">
        <v>737</v>
      </c>
      <c r="F262" s="75">
        <v>43355</v>
      </c>
      <c r="G262" s="74" t="s">
        <v>738</v>
      </c>
      <c r="H262" s="75">
        <v>43355</v>
      </c>
      <c r="I262" s="75">
        <v>43373</v>
      </c>
      <c r="J262" s="71">
        <v>1068.25</v>
      </c>
      <c r="K262" s="76">
        <v>1068.25</v>
      </c>
      <c r="L262" s="71">
        <v>0</v>
      </c>
      <c r="M262" s="74"/>
      <c r="N262" s="75"/>
      <c r="O262" s="74"/>
      <c r="P262" s="83"/>
    </row>
    <row r="263" spans="1:16" s="77" customFormat="1" x14ac:dyDescent="0.25">
      <c r="A263" s="70" t="s">
        <v>27</v>
      </c>
      <c r="B263" s="71">
        <v>4107.3161947892486</v>
      </c>
      <c r="C263" s="73">
        <v>1595.643</v>
      </c>
      <c r="D263" s="73">
        <v>1707.0126154042682</v>
      </c>
      <c r="E263" s="74" t="s">
        <v>744</v>
      </c>
      <c r="F263" s="75">
        <v>43028</v>
      </c>
      <c r="G263" s="74" t="s">
        <v>745</v>
      </c>
      <c r="H263" s="75">
        <v>43028</v>
      </c>
      <c r="I263" s="75">
        <v>43118</v>
      </c>
      <c r="J263" s="71">
        <v>1064.75</v>
      </c>
      <c r="K263" s="76">
        <v>659.61262499999998</v>
      </c>
      <c r="L263" s="71">
        <v>405.13737500000002</v>
      </c>
      <c r="M263" s="74" t="s">
        <v>756</v>
      </c>
      <c r="N263" s="75">
        <v>43248</v>
      </c>
      <c r="O263" s="74" t="s">
        <v>745</v>
      </c>
      <c r="P263" s="71">
        <v>405.137</v>
      </c>
    </row>
    <row r="264" spans="1:16" s="77" customFormat="1" x14ac:dyDescent="0.25">
      <c r="A264" s="70"/>
      <c r="B264" s="71"/>
      <c r="C264" s="73"/>
      <c r="D264" s="73"/>
      <c r="E264" s="74" t="s">
        <v>746</v>
      </c>
      <c r="F264" s="75">
        <v>43143</v>
      </c>
      <c r="G264" s="74" t="s">
        <v>747</v>
      </c>
      <c r="H264" s="75">
        <v>43143</v>
      </c>
      <c r="I264" s="75">
        <v>43233</v>
      </c>
      <c r="J264" s="71">
        <v>1064.75</v>
      </c>
      <c r="K264" s="76">
        <v>1036.5341249999999</v>
      </c>
      <c r="L264" s="71">
        <v>28.215875000000096</v>
      </c>
      <c r="M264" s="74" t="s">
        <v>755</v>
      </c>
      <c r="N264" s="75">
        <v>43248</v>
      </c>
      <c r="O264" s="74" t="s">
        <v>747</v>
      </c>
      <c r="P264" s="71">
        <v>28.216000000000001</v>
      </c>
    </row>
    <row r="265" spans="1:16" s="77" customFormat="1" x14ac:dyDescent="0.25">
      <c r="A265" s="70"/>
      <c r="B265" s="71"/>
      <c r="C265" s="73"/>
      <c r="D265" s="73"/>
      <c r="E265" s="74" t="s">
        <v>748</v>
      </c>
      <c r="F265" s="75">
        <v>43249</v>
      </c>
      <c r="G265" s="74" t="s">
        <v>749</v>
      </c>
      <c r="H265" s="75">
        <v>43249</v>
      </c>
      <c r="I265" s="75">
        <v>43339</v>
      </c>
      <c r="J265" s="71">
        <v>942.30375000000015</v>
      </c>
      <c r="K265" s="76">
        <v>659.61262499999998</v>
      </c>
      <c r="L265" s="71">
        <v>282.69112500000017</v>
      </c>
      <c r="M265" s="74" t="s">
        <v>757</v>
      </c>
      <c r="N265" s="75">
        <v>43350</v>
      </c>
      <c r="O265" s="74" t="s">
        <v>749</v>
      </c>
      <c r="P265" s="71">
        <v>94.230374999999995</v>
      </c>
    </row>
    <row r="266" spans="1:16" s="77" customFormat="1" x14ac:dyDescent="0.25">
      <c r="A266" s="70"/>
      <c r="B266" s="71"/>
      <c r="C266" s="73"/>
      <c r="D266" s="73"/>
      <c r="E266" s="74" t="s">
        <v>750</v>
      </c>
      <c r="F266" s="75">
        <v>43348</v>
      </c>
      <c r="G266" s="74" t="s">
        <v>752</v>
      </c>
      <c r="H266" s="75">
        <v>43348</v>
      </c>
      <c r="I266" s="75">
        <v>43373</v>
      </c>
      <c r="J266" s="71">
        <v>564.45299999999997</v>
      </c>
      <c r="K266" s="76"/>
      <c r="L266" s="71">
        <v>564.45299999999997</v>
      </c>
      <c r="M266" s="74" t="s">
        <v>754</v>
      </c>
      <c r="N266" s="75">
        <v>43356</v>
      </c>
      <c r="O266" s="74" t="s">
        <v>752</v>
      </c>
      <c r="P266" s="83">
        <v>564.45299999999997</v>
      </c>
    </row>
    <row r="267" spans="1:16" s="77" customFormat="1" x14ac:dyDescent="0.25">
      <c r="A267" s="70"/>
      <c r="B267" s="71"/>
      <c r="C267" s="73"/>
      <c r="D267" s="73"/>
      <c r="E267" s="74" t="s">
        <v>751</v>
      </c>
      <c r="F267" s="75">
        <v>43350</v>
      </c>
      <c r="G267" s="74" t="s">
        <v>753</v>
      </c>
      <c r="H267" s="75">
        <v>43350</v>
      </c>
      <c r="I267" s="75">
        <v>43373</v>
      </c>
      <c r="J267" s="71">
        <v>565.38225</v>
      </c>
      <c r="K267" s="76">
        <v>376.92150000000004</v>
      </c>
      <c r="L267" s="71">
        <v>188.46074999999996</v>
      </c>
      <c r="M267" s="74" t="s">
        <v>1426</v>
      </c>
      <c r="N267" s="75">
        <v>43370</v>
      </c>
      <c r="O267" s="74" t="s">
        <v>753</v>
      </c>
      <c r="P267" s="83">
        <v>94.230374999999995</v>
      </c>
    </row>
    <row r="268" spans="1:16" s="77" customFormat="1" x14ac:dyDescent="0.25">
      <c r="A268" s="70" t="s">
        <v>28</v>
      </c>
      <c r="B268" s="71">
        <v>4111.3969938422833</v>
      </c>
      <c r="C268" s="73">
        <v>1597.229</v>
      </c>
      <c r="D268" s="73">
        <v>1708.708607418055</v>
      </c>
      <c r="E268" s="74" t="s">
        <v>760</v>
      </c>
      <c r="F268" s="75">
        <v>43028</v>
      </c>
      <c r="G268" s="74" t="s">
        <v>761</v>
      </c>
      <c r="H268" s="75">
        <v>43028</v>
      </c>
      <c r="I268" s="75">
        <v>43118</v>
      </c>
      <c r="J268" s="71">
        <v>1599.75</v>
      </c>
      <c r="K268" s="76">
        <v>489.52350000000001</v>
      </c>
      <c r="L268" s="71">
        <v>1110.2265</v>
      </c>
      <c r="M268" s="74" t="s">
        <v>766</v>
      </c>
      <c r="N268" s="75">
        <v>43248</v>
      </c>
      <c r="O268" s="74" t="s">
        <v>761</v>
      </c>
      <c r="P268" s="71">
        <v>1110.2270000000001</v>
      </c>
    </row>
    <row r="269" spans="1:16" s="77" customFormat="1" x14ac:dyDescent="0.25">
      <c r="A269" s="70"/>
      <c r="B269" s="71"/>
      <c r="C269" s="73"/>
      <c r="D269" s="73"/>
      <c r="E269" s="74" t="s">
        <v>762</v>
      </c>
      <c r="F269" s="75">
        <v>43139</v>
      </c>
      <c r="G269" s="74" t="s">
        <v>763</v>
      </c>
      <c r="H269" s="75">
        <v>43139</v>
      </c>
      <c r="I269" s="75">
        <v>43229</v>
      </c>
      <c r="J269" s="71">
        <v>799.875</v>
      </c>
      <c r="K269" s="76">
        <v>511.92</v>
      </c>
      <c r="L269" s="71">
        <v>287.95499999999998</v>
      </c>
      <c r="M269" s="74" t="s">
        <v>767</v>
      </c>
      <c r="N269" s="75">
        <v>43248</v>
      </c>
      <c r="O269" s="74" t="s">
        <v>763</v>
      </c>
      <c r="P269" s="71">
        <v>287.95499999999998</v>
      </c>
    </row>
    <row r="270" spans="1:16" s="77" customFormat="1" x14ac:dyDescent="0.25">
      <c r="A270" s="70"/>
      <c r="B270" s="71"/>
      <c r="C270" s="73"/>
      <c r="D270" s="73"/>
      <c r="E270" s="74" t="s">
        <v>764</v>
      </c>
      <c r="F270" s="75">
        <v>43314</v>
      </c>
      <c r="G270" s="74" t="s">
        <v>765</v>
      </c>
      <c r="H270" s="75">
        <v>43314</v>
      </c>
      <c r="I270" s="75">
        <v>43373</v>
      </c>
      <c r="J270" s="71">
        <v>533.25</v>
      </c>
      <c r="K270" s="76">
        <v>243.16199999999995</v>
      </c>
      <c r="L270" s="71">
        <v>290.08800000000008</v>
      </c>
      <c r="M270" s="74" t="s">
        <v>1427</v>
      </c>
      <c r="N270" s="75">
        <v>43370</v>
      </c>
      <c r="O270" s="74" t="s">
        <v>765</v>
      </c>
      <c r="P270" s="83">
        <v>290.08800000000002</v>
      </c>
    </row>
    <row r="271" spans="1:16" s="77" customFormat="1" x14ac:dyDescent="0.25">
      <c r="A271" s="70" t="s">
        <v>96</v>
      </c>
      <c r="B271" s="71">
        <v>2060.9243031275723</v>
      </c>
      <c r="C271" s="73">
        <v>800.64499999999998</v>
      </c>
      <c r="D271" s="73">
        <v>0</v>
      </c>
      <c r="E271" s="74" t="s">
        <v>769</v>
      </c>
      <c r="F271" s="75">
        <v>43060</v>
      </c>
      <c r="G271" s="74" t="s">
        <v>770</v>
      </c>
      <c r="H271" s="75">
        <v>43060</v>
      </c>
      <c r="I271" s="75">
        <v>43150</v>
      </c>
      <c r="J271" s="71">
        <v>530.625</v>
      </c>
      <c r="K271" s="76">
        <v>523.74470400000007</v>
      </c>
      <c r="L271" s="71">
        <v>6.8802959999999302</v>
      </c>
      <c r="M271" s="74"/>
      <c r="N271" s="75"/>
      <c r="O271" s="74"/>
      <c r="P271" s="83"/>
    </row>
    <row r="272" spans="1:16" s="77" customFormat="1" x14ac:dyDescent="0.25">
      <c r="A272" s="70" t="s">
        <v>36</v>
      </c>
      <c r="B272" s="71">
        <v>6865.3276166600899</v>
      </c>
      <c r="C272" s="73">
        <v>2667.098</v>
      </c>
      <c r="D272" s="73">
        <v>2853.2502234402282</v>
      </c>
      <c r="E272" s="74" t="s">
        <v>771</v>
      </c>
      <c r="F272" s="75">
        <v>43035</v>
      </c>
      <c r="G272" s="74" t="s">
        <v>773</v>
      </c>
      <c r="H272" s="75">
        <v>43035</v>
      </c>
      <c r="I272" s="75">
        <v>43125</v>
      </c>
      <c r="J272" s="71">
        <v>2136.5</v>
      </c>
      <c r="K272" s="76">
        <v>1889.8688495000001</v>
      </c>
      <c r="L272" s="71">
        <v>246.63115049999988</v>
      </c>
      <c r="M272" s="74" t="s">
        <v>807</v>
      </c>
      <c r="N272" s="75">
        <v>43248</v>
      </c>
      <c r="O272" s="74" t="s">
        <v>773</v>
      </c>
      <c r="P272" s="71">
        <v>246.631</v>
      </c>
    </row>
    <row r="273" spans="1:16" s="77" customFormat="1" x14ac:dyDescent="0.25">
      <c r="A273" s="70"/>
      <c r="B273" s="71"/>
      <c r="C273" s="73"/>
      <c r="D273" s="73"/>
      <c r="E273" s="74" t="s">
        <v>110</v>
      </c>
      <c r="F273" s="75">
        <v>43028</v>
      </c>
      <c r="G273" s="74" t="s">
        <v>774</v>
      </c>
      <c r="H273" s="75">
        <v>43028</v>
      </c>
      <c r="I273" s="75">
        <v>43118</v>
      </c>
      <c r="J273" s="71">
        <v>2098</v>
      </c>
      <c r="K273" s="76">
        <v>1003.7555809999999</v>
      </c>
      <c r="L273" s="71">
        <v>1094.2444190000001</v>
      </c>
      <c r="M273" s="74" t="s">
        <v>804</v>
      </c>
      <c r="N273" s="75">
        <v>43248</v>
      </c>
      <c r="O273" s="74" t="s">
        <v>774</v>
      </c>
      <c r="P273" s="76">
        <v>1094.2439999999999</v>
      </c>
    </row>
    <row r="274" spans="1:16" s="77" customFormat="1" x14ac:dyDescent="0.25">
      <c r="A274" s="70"/>
      <c r="B274" s="71"/>
      <c r="C274" s="73"/>
      <c r="D274" s="73"/>
      <c r="E274" s="74" t="s">
        <v>772</v>
      </c>
      <c r="F274" s="75">
        <v>43089</v>
      </c>
      <c r="G274" s="74" t="s">
        <v>775</v>
      </c>
      <c r="H274" s="75">
        <v>43089</v>
      </c>
      <c r="I274" s="75">
        <v>43179</v>
      </c>
      <c r="J274" s="71">
        <v>3194.2500000000005</v>
      </c>
      <c r="K274" s="76">
        <v>2963.3387322500007</v>
      </c>
      <c r="L274" s="71">
        <v>230.91126774999975</v>
      </c>
      <c r="M274" s="74" t="s">
        <v>808</v>
      </c>
      <c r="N274" s="75">
        <v>43248</v>
      </c>
      <c r="O274" s="74" t="s">
        <v>775</v>
      </c>
      <c r="P274" s="71">
        <v>230.911</v>
      </c>
    </row>
    <row r="275" spans="1:16" s="77" customFormat="1" x14ac:dyDescent="0.25">
      <c r="A275" s="70"/>
      <c r="B275" s="71"/>
      <c r="C275" s="73"/>
      <c r="D275" s="73"/>
      <c r="E275" s="74" t="s">
        <v>776</v>
      </c>
      <c r="F275" s="75">
        <v>43181</v>
      </c>
      <c r="G275" s="74" t="s">
        <v>778</v>
      </c>
      <c r="H275" s="75">
        <v>43181</v>
      </c>
      <c r="I275" s="75">
        <v>43271</v>
      </c>
      <c r="J275" s="71">
        <v>2129.5</v>
      </c>
      <c r="K275" s="76">
        <v>2059.6332345000005</v>
      </c>
      <c r="L275" s="71">
        <v>69.866765499999474</v>
      </c>
      <c r="M275" s="74" t="s">
        <v>804</v>
      </c>
      <c r="N275" s="75">
        <v>43248</v>
      </c>
      <c r="O275" s="74" t="s">
        <v>778</v>
      </c>
      <c r="P275" s="83">
        <v>69.867000000000004</v>
      </c>
    </row>
    <row r="276" spans="1:16" s="77" customFormat="1" x14ac:dyDescent="0.25">
      <c r="A276" s="70"/>
      <c r="B276" s="71"/>
      <c r="C276" s="73"/>
      <c r="D276" s="73"/>
      <c r="E276" s="74" t="s">
        <v>777</v>
      </c>
      <c r="F276" s="75">
        <v>43210</v>
      </c>
      <c r="G276" s="74" t="s">
        <v>779</v>
      </c>
      <c r="H276" s="75">
        <v>43210</v>
      </c>
      <c r="I276" s="75">
        <v>43300</v>
      </c>
      <c r="J276" s="71">
        <v>534.91250000000002</v>
      </c>
      <c r="K276" s="76">
        <v>534.91250000000002</v>
      </c>
      <c r="L276" s="71">
        <v>0</v>
      </c>
      <c r="M276" s="74"/>
      <c r="N276" s="75"/>
      <c r="O276" s="74"/>
      <c r="P276" s="71"/>
    </row>
    <row r="277" spans="1:16" s="77" customFormat="1" x14ac:dyDescent="0.25">
      <c r="A277" s="70"/>
      <c r="B277" s="71"/>
      <c r="C277" s="73"/>
      <c r="D277" s="73"/>
      <c r="E277" s="74" t="s">
        <v>780</v>
      </c>
      <c r="F277" s="75">
        <v>43217</v>
      </c>
      <c r="G277" s="74" t="s">
        <v>781</v>
      </c>
      <c r="H277" s="75">
        <v>43217</v>
      </c>
      <c r="I277" s="75">
        <v>43307</v>
      </c>
      <c r="J277" s="71">
        <v>2136.5</v>
      </c>
      <c r="K277" s="76">
        <v>913.79386899999997</v>
      </c>
      <c r="L277" s="71">
        <v>1222.7061309999999</v>
      </c>
      <c r="M277" s="74" t="s">
        <v>809</v>
      </c>
      <c r="N277" s="75">
        <v>43350</v>
      </c>
      <c r="O277" s="74" t="s">
        <v>781</v>
      </c>
      <c r="P277" s="71">
        <v>1222.7061309999999</v>
      </c>
    </row>
    <row r="278" spans="1:16" s="77" customFormat="1" x14ac:dyDescent="0.25">
      <c r="A278" s="70"/>
      <c r="B278" s="71"/>
      <c r="C278" s="73"/>
      <c r="D278" s="73"/>
      <c r="E278" s="74" t="s">
        <v>782</v>
      </c>
      <c r="F278" s="75">
        <v>43220</v>
      </c>
      <c r="G278" s="74" t="s">
        <v>783</v>
      </c>
      <c r="H278" s="75">
        <v>43220</v>
      </c>
      <c r="I278" s="75">
        <v>43310</v>
      </c>
      <c r="J278" s="71">
        <v>2661.4375</v>
      </c>
      <c r="K278" s="76">
        <v>2649.4046087750025</v>
      </c>
      <c r="L278" s="71">
        <v>12.032891224997456</v>
      </c>
      <c r="M278" s="74" t="s">
        <v>810</v>
      </c>
      <c r="N278" s="75">
        <v>43350</v>
      </c>
      <c r="O278" s="74" t="s">
        <v>783</v>
      </c>
      <c r="P278" s="71">
        <v>12.032892</v>
      </c>
    </row>
    <row r="279" spans="1:16" s="77" customFormat="1" x14ac:dyDescent="0.25">
      <c r="A279" s="70"/>
      <c r="B279" s="71"/>
      <c r="C279" s="73"/>
      <c r="D279" s="73"/>
      <c r="E279" s="74" t="s">
        <v>784</v>
      </c>
      <c r="F279" s="75">
        <v>43251</v>
      </c>
      <c r="G279" s="74" t="s">
        <v>786</v>
      </c>
      <c r="H279" s="75">
        <v>43251</v>
      </c>
      <c r="I279" s="75">
        <v>43341</v>
      </c>
      <c r="J279" s="71">
        <v>524.23749999999995</v>
      </c>
      <c r="K279" s="76"/>
      <c r="L279" s="71">
        <v>524.23749999999995</v>
      </c>
      <c r="M279" s="74" t="s">
        <v>805</v>
      </c>
      <c r="N279" s="75">
        <v>43271</v>
      </c>
      <c r="O279" s="74" t="s">
        <v>786</v>
      </c>
      <c r="P279" s="83">
        <v>524.23749999999995</v>
      </c>
    </row>
    <row r="280" spans="1:16" s="77" customFormat="1" x14ac:dyDescent="0.25">
      <c r="A280" s="70"/>
      <c r="B280" s="71"/>
      <c r="C280" s="73"/>
      <c r="D280" s="73"/>
      <c r="E280" s="74" t="s">
        <v>785</v>
      </c>
      <c r="F280" s="75">
        <v>43271</v>
      </c>
      <c r="G280" s="74" t="s">
        <v>787</v>
      </c>
      <c r="H280" s="75">
        <v>43271</v>
      </c>
      <c r="I280" s="75">
        <v>43361</v>
      </c>
      <c r="J280" s="71">
        <v>524.5</v>
      </c>
      <c r="K280" s="76"/>
      <c r="L280" s="71">
        <v>524.5</v>
      </c>
      <c r="M280" s="74" t="s">
        <v>805</v>
      </c>
      <c r="N280" s="75">
        <v>43272</v>
      </c>
      <c r="O280" s="74" t="s">
        <v>787</v>
      </c>
      <c r="P280" s="83">
        <v>524.5</v>
      </c>
    </row>
    <row r="281" spans="1:16" s="77" customFormat="1" x14ac:dyDescent="0.25">
      <c r="A281" s="70"/>
      <c r="B281" s="71"/>
      <c r="C281" s="73"/>
      <c r="D281" s="73"/>
      <c r="E281" s="74" t="s">
        <v>788</v>
      </c>
      <c r="F281" s="75">
        <v>43300</v>
      </c>
      <c r="G281" s="74" t="s">
        <v>793</v>
      </c>
      <c r="H281" s="75">
        <v>43300</v>
      </c>
      <c r="I281" s="75">
        <v>43373</v>
      </c>
      <c r="J281" s="71">
        <v>1068.25</v>
      </c>
      <c r="K281" s="76">
        <v>1068.25</v>
      </c>
      <c r="L281" s="71">
        <v>0</v>
      </c>
      <c r="M281" s="74"/>
      <c r="N281" s="75"/>
      <c r="O281" s="74"/>
      <c r="P281" s="83"/>
    </row>
    <row r="282" spans="1:16" s="77" customFormat="1" x14ac:dyDescent="0.25">
      <c r="A282" s="70"/>
      <c r="B282" s="71"/>
      <c r="C282" s="73"/>
      <c r="D282" s="73"/>
      <c r="E282" s="74" t="s">
        <v>789</v>
      </c>
      <c r="F282" s="75">
        <v>43306</v>
      </c>
      <c r="G282" s="74" t="s">
        <v>794</v>
      </c>
      <c r="H282" s="75">
        <v>43306</v>
      </c>
      <c r="I282" s="75">
        <v>43396</v>
      </c>
      <c r="J282" s="71">
        <v>524.5</v>
      </c>
      <c r="K282" s="76">
        <v>524.47062800000003</v>
      </c>
      <c r="L282" s="71">
        <v>2.9371999999966647E-2</v>
      </c>
      <c r="M282" s="74"/>
      <c r="N282" s="75"/>
      <c r="O282" s="74"/>
      <c r="P282" s="83"/>
    </row>
    <row r="283" spans="1:16" s="77" customFormat="1" x14ac:dyDescent="0.25">
      <c r="A283" s="70"/>
      <c r="B283" s="71"/>
      <c r="C283" s="73"/>
      <c r="D283" s="73"/>
      <c r="E283" s="74" t="s">
        <v>790</v>
      </c>
      <c r="F283" s="75">
        <v>43314</v>
      </c>
      <c r="G283" s="74" t="s">
        <v>795</v>
      </c>
      <c r="H283" s="75">
        <v>43314</v>
      </c>
      <c r="I283" s="75">
        <v>43373</v>
      </c>
      <c r="J283" s="71">
        <v>512.76</v>
      </c>
      <c r="K283" s="76">
        <v>512.76</v>
      </c>
      <c r="L283" s="71">
        <v>0</v>
      </c>
      <c r="M283" s="74"/>
      <c r="N283" s="75"/>
      <c r="O283" s="74"/>
      <c r="P283" s="83"/>
    </row>
    <row r="284" spans="1:16" s="77" customFormat="1" x14ac:dyDescent="0.25">
      <c r="A284" s="70"/>
      <c r="B284" s="71"/>
      <c r="C284" s="73"/>
      <c r="D284" s="73"/>
      <c r="E284" s="74" t="s">
        <v>791</v>
      </c>
      <c r="F284" s="75">
        <v>43314</v>
      </c>
      <c r="G284" s="74" t="s">
        <v>796</v>
      </c>
      <c r="H284" s="75">
        <v>43314</v>
      </c>
      <c r="I284" s="75">
        <v>43373</v>
      </c>
      <c r="J284" s="71">
        <v>1448.9118000000001</v>
      </c>
      <c r="K284" s="76">
        <v>123.15750300000002</v>
      </c>
      <c r="L284" s="71">
        <v>1325.754297</v>
      </c>
      <c r="M284" s="74" t="s">
        <v>806</v>
      </c>
      <c r="N284" s="75">
        <v>43334</v>
      </c>
      <c r="O284" s="74" t="s">
        <v>796</v>
      </c>
      <c r="P284" s="83">
        <v>1325.754297</v>
      </c>
    </row>
    <row r="285" spans="1:16" s="77" customFormat="1" x14ac:dyDescent="0.25">
      <c r="A285" s="70"/>
      <c r="B285" s="71"/>
      <c r="C285" s="73"/>
      <c r="D285" s="73"/>
      <c r="E285" s="74" t="s">
        <v>792</v>
      </c>
      <c r="F285" s="75">
        <v>43327</v>
      </c>
      <c r="G285" s="74" t="s">
        <v>797</v>
      </c>
      <c r="H285" s="75">
        <v>43327</v>
      </c>
      <c r="I285" s="75">
        <v>43373</v>
      </c>
      <c r="J285" s="71">
        <v>104.9</v>
      </c>
      <c r="K285" s="76">
        <v>104.89790199999999</v>
      </c>
      <c r="L285" s="71">
        <v>2.0980000000179189E-3</v>
      </c>
      <c r="M285" s="74"/>
      <c r="N285" s="75"/>
      <c r="O285" s="74"/>
      <c r="P285" s="83"/>
    </row>
    <row r="286" spans="1:16" s="77" customFormat="1" x14ac:dyDescent="0.25">
      <c r="A286" s="70"/>
      <c r="B286" s="71"/>
      <c r="C286" s="73"/>
      <c r="D286" s="73"/>
      <c r="E286" s="74" t="s">
        <v>798</v>
      </c>
      <c r="F286" s="75">
        <v>43335</v>
      </c>
      <c r="G286" s="74" t="s">
        <v>799</v>
      </c>
      <c r="H286" s="75">
        <v>43335</v>
      </c>
      <c r="I286" s="75">
        <v>43373</v>
      </c>
      <c r="J286" s="71">
        <v>1321.3963349999999</v>
      </c>
      <c r="K286" s="76">
        <v>1255.77288</v>
      </c>
      <c r="L286" s="71">
        <v>65.623454999999922</v>
      </c>
      <c r="M286" s="74"/>
      <c r="N286" s="75"/>
      <c r="O286" s="74"/>
      <c r="P286" s="83"/>
    </row>
    <row r="287" spans="1:16" s="77" customFormat="1" x14ac:dyDescent="0.25">
      <c r="A287" s="70"/>
      <c r="B287" s="71"/>
      <c r="C287" s="73"/>
      <c r="D287" s="73"/>
      <c r="E287" s="74" t="s">
        <v>800</v>
      </c>
      <c r="F287" s="75">
        <v>43350</v>
      </c>
      <c r="G287" s="74" t="s">
        <v>802</v>
      </c>
      <c r="H287" s="75">
        <v>43350</v>
      </c>
      <c r="I287" s="75">
        <v>43373</v>
      </c>
      <c r="J287" s="71">
        <v>364.00719600000002</v>
      </c>
      <c r="K287" s="76">
        <v>364.00719599999996</v>
      </c>
      <c r="L287" s="71">
        <v>5.6843418860808015E-14</v>
      </c>
      <c r="M287" s="74"/>
      <c r="N287" s="75"/>
      <c r="O287" s="74"/>
      <c r="P287" s="83"/>
    </row>
    <row r="288" spans="1:16" s="77" customFormat="1" x14ac:dyDescent="0.25">
      <c r="A288" s="70"/>
      <c r="B288" s="71"/>
      <c r="C288" s="73"/>
      <c r="D288" s="73"/>
      <c r="E288" s="74" t="s">
        <v>801</v>
      </c>
      <c r="F288" s="75">
        <v>43350</v>
      </c>
      <c r="G288" s="74" t="s">
        <v>803</v>
      </c>
      <c r="H288" s="75">
        <v>43350</v>
      </c>
      <c r="I288" s="75">
        <v>43373</v>
      </c>
      <c r="J288" s="71">
        <v>762.73050000000001</v>
      </c>
      <c r="K288" s="76">
        <v>759.35162525000021</v>
      </c>
      <c r="L288" s="71">
        <v>3.3788747499997953</v>
      </c>
      <c r="M288" s="74"/>
      <c r="N288" s="75"/>
      <c r="O288" s="74"/>
      <c r="P288" s="83"/>
    </row>
    <row r="289" spans="1:16" s="77" customFormat="1" x14ac:dyDescent="0.25">
      <c r="A289" s="70"/>
      <c r="B289" s="71"/>
      <c r="C289" s="73"/>
      <c r="D289" s="73"/>
      <c r="E289" s="74" t="s">
        <v>1405</v>
      </c>
      <c r="F289" s="75">
        <v>43370</v>
      </c>
      <c r="G289" s="74" t="s">
        <v>1406</v>
      </c>
      <c r="H289" s="75">
        <v>43370</v>
      </c>
      <c r="I289" s="75">
        <v>43373</v>
      </c>
      <c r="J289" s="71">
        <v>534.125</v>
      </c>
      <c r="K289" s="76">
        <v>451.03865149999996</v>
      </c>
      <c r="L289" s="71">
        <v>83.086348500000042</v>
      </c>
      <c r="M289" s="74"/>
      <c r="N289" s="75"/>
      <c r="O289" s="74"/>
      <c r="P289" s="83"/>
    </row>
    <row r="290" spans="1:16" s="77" customFormat="1" x14ac:dyDescent="0.25">
      <c r="A290" s="70" t="s">
        <v>30</v>
      </c>
      <c r="B290" s="71">
        <v>3289.679630933932</v>
      </c>
      <c r="C290" s="73">
        <v>1278.001</v>
      </c>
      <c r="D290" s="73">
        <v>1367.2004696806205</v>
      </c>
      <c r="E290" s="74" t="s">
        <v>811</v>
      </c>
      <c r="F290" s="75">
        <v>43047</v>
      </c>
      <c r="G290" s="74" t="s">
        <v>833</v>
      </c>
      <c r="H290" s="75">
        <v>43047</v>
      </c>
      <c r="I290" s="75">
        <v>43137</v>
      </c>
      <c r="J290" s="71">
        <v>726.41</v>
      </c>
      <c r="K290" s="76">
        <v>721.06874999999991</v>
      </c>
      <c r="L290" s="71">
        <v>5.3412500000000591</v>
      </c>
      <c r="M290" s="74" t="s">
        <v>857</v>
      </c>
      <c r="N290" s="75">
        <v>43243</v>
      </c>
      <c r="O290" s="74" t="s">
        <v>833</v>
      </c>
      <c r="P290" s="71">
        <v>5.3411999999999997</v>
      </c>
    </row>
    <row r="291" spans="1:16" s="77" customFormat="1" x14ac:dyDescent="0.25">
      <c r="A291" s="70"/>
      <c r="B291" s="71"/>
      <c r="C291" s="73"/>
      <c r="D291" s="73"/>
      <c r="E291" s="74" t="s">
        <v>812</v>
      </c>
      <c r="F291" s="75">
        <v>43054</v>
      </c>
      <c r="G291" s="74" t="s">
        <v>834</v>
      </c>
      <c r="H291" s="75">
        <v>43054</v>
      </c>
      <c r="I291" s="75">
        <v>43144</v>
      </c>
      <c r="J291" s="71">
        <v>534.125</v>
      </c>
      <c r="K291" s="76">
        <v>531.11680799999999</v>
      </c>
      <c r="L291" s="71">
        <v>3.0081920000000082</v>
      </c>
      <c r="M291" s="74" t="s">
        <v>857</v>
      </c>
      <c r="N291" s="75">
        <v>43243</v>
      </c>
      <c r="O291" s="74" t="s">
        <v>834</v>
      </c>
      <c r="P291" s="71">
        <v>3.0082</v>
      </c>
    </row>
    <row r="292" spans="1:16" s="77" customFormat="1" x14ac:dyDescent="0.25">
      <c r="A292" s="70"/>
      <c r="B292" s="71"/>
      <c r="C292" s="73"/>
      <c r="D292" s="73"/>
      <c r="E292" s="74" t="s">
        <v>813</v>
      </c>
      <c r="F292" s="75">
        <v>43073</v>
      </c>
      <c r="G292" s="74" t="s">
        <v>835</v>
      </c>
      <c r="H292" s="75">
        <v>43073</v>
      </c>
      <c r="I292" s="75">
        <v>43163</v>
      </c>
      <c r="J292" s="71">
        <v>534.125</v>
      </c>
      <c r="K292" s="76">
        <v>522.22883980999995</v>
      </c>
      <c r="L292" s="71">
        <v>11.896160190000046</v>
      </c>
      <c r="M292" s="74" t="s">
        <v>857</v>
      </c>
      <c r="N292" s="75">
        <v>43243</v>
      </c>
      <c r="O292" s="74" t="s">
        <v>835</v>
      </c>
      <c r="P292" s="71">
        <v>11.8962</v>
      </c>
    </row>
    <row r="293" spans="1:16" s="77" customFormat="1" x14ac:dyDescent="0.25">
      <c r="A293" s="70"/>
      <c r="B293" s="71"/>
      <c r="C293" s="73"/>
      <c r="D293" s="73"/>
      <c r="E293" s="74" t="s">
        <v>814</v>
      </c>
      <c r="F293" s="75">
        <v>43082</v>
      </c>
      <c r="G293" s="74" t="s">
        <v>836</v>
      </c>
      <c r="H293" s="75">
        <v>43082</v>
      </c>
      <c r="I293" s="75">
        <v>43172</v>
      </c>
      <c r="J293" s="71">
        <v>1068.25</v>
      </c>
      <c r="K293" s="76">
        <v>816.17598755999961</v>
      </c>
      <c r="L293" s="71">
        <v>252.07401244000039</v>
      </c>
      <c r="M293" s="74" t="s">
        <v>857</v>
      </c>
      <c r="N293" s="75">
        <v>43243</v>
      </c>
      <c r="O293" s="74" t="s">
        <v>836</v>
      </c>
      <c r="P293" s="71">
        <v>252.07400000000001</v>
      </c>
    </row>
    <row r="294" spans="1:16" s="77" customFormat="1" x14ac:dyDescent="0.25">
      <c r="A294" s="70"/>
      <c r="B294" s="71"/>
      <c r="C294" s="73"/>
      <c r="D294" s="73"/>
      <c r="E294" s="74" t="s">
        <v>815</v>
      </c>
      <c r="F294" s="75">
        <v>43082</v>
      </c>
      <c r="G294" s="74" t="s">
        <v>837</v>
      </c>
      <c r="H294" s="75">
        <v>43082</v>
      </c>
      <c r="I294" s="75">
        <v>43172</v>
      </c>
      <c r="J294" s="71">
        <v>534.125</v>
      </c>
      <c r="K294" s="76">
        <v>533.05034049999995</v>
      </c>
      <c r="L294" s="71">
        <v>1.0746595000000525</v>
      </c>
      <c r="M294" s="74" t="s">
        <v>857</v>
      </c>
      <c r="N294" s="75">
        <v>43243</v>
      </c>
      <c r="O294" s="74" t="s">
        <v>837</v>
      </c>
      <c r="P294" s="71">
        <v>1.0747</v>
      </c>
    </row>
    <row r="295" spans="1:16" s="77" customFormat="1" x14ac:dyDescent="0.25">
      <c r="A295" s="70"/>
      <c r="B295" s="71"/>
      <c r="C295" s="73"/>
      <c r="D295" s="73"/>
      <c r="E295" s="74" t="s">
        <v>816</v>
      </c>
      <c r="F295" s="75">
        <v>43082</v>
      </c>
      <c r="G295" s="74" t="s">
        <v>838</v>
      </c>
      <c r="H295" s="75">
        <v>43082</v>
      </c>
      <c r="I295" s="75">
        <v>43172</v>
      </c>
      <c r="J295" s="71">
        <v>534.125</v>
      </c>
      <c r="K295" s="76">
        <v>533.05674999999997</v>
      </c>
      <c r="L295" s="71">
        <v>1.0682500000000346</v>
      </c>
      <c r="M295" s="74" t="s">
        <v>857</v>
      </c>
      <c r="N295" s="75">
        <v>43243</v>
      </c>
      <c r="O295" s="74" t="s">
        <v>838</v>
      </c>
      <c r="P295" s="71">
        <v>1.0683</v>
      </c>
    </row>
    <row r="296" spans="1:16" s="77" customFormat="1" x14ac:dyDescent="0.25">
      <c r="A296" s="70"/>
      <c r="B296" s="71"/>
      <c r="C296" s="73"/>
      <c r="D296" s="73"/>
      <c r="E296" s="74" t="s">
        <v>817</v>
      </c>
      <c r="F296" s="75">
        <v>43082</v>
      </c>
      <c r="G296" s="74" t="s">
        <v>839</v>
      </c>
      <c r="H296" s="75">
        <v>43082</v>
      </c>
      <c r="I296" s="75">
        <v>43172</v>
      </c>
      <c r="J296" s="71">
        <v>534.125</v>
      </c>
      <c r="K296" s="76">
        <v>532.99947043499992</v>
      </c>
      <c r="L296" s="71">
        <v>1.1255295650000789</v>
      </c>
      <c r="M296" s="74" t="s">
        <v>857</v>
      </c>
      <c r="N296" s="75">
        <v>43243</v>
      </c>
      <c r="O296" s="74" t="s">
        <v>839</v>
      </c>
      <c r="P296" s="71">
        <v>1.1254999999999999</v>
      </c>
    </row>
    <row r="297" spans="1:16" s="77" customFormat="1" x14ac:dyDescent="0.25">
      <c r="A297" s="70"/>
      <c r="B297" s="71"/>
      <c r="C297" s="73"/>
      <c r="D297" s="73"/>
      <c r="E297" s="74" t="s">
        <v>818</v>
      </c>
      <c r="F297" s="75">
        <v>43088</v>
      </c>
      <c r="G297" s="74" t="s">
        <v>840</v>
      </c>
      <c r="H297" s="75">
        <v>43088</v>
      </c>
      <c r="I297" s="75">
        <v>43178</v>
      </c>
      <c r="J297" s="71">
        <v>544.8075</v>
      </c>
      <c r="K297" s="76">
        <v>531.56440474999999</v>
      </c>
      <c r="L297" s="71">
        <v>13.24309525000001</v>
      </c>
      <c r="M297" s="74" t="s">
        <v>857</v>
      </c>
      <c r="N297" s="75">
        <v>43243</v>
      </c>
      <c r="O297" s="74" t="s">
        <v>840</v>
      </c>
      <c r="P297" s="71">
        <v>13.2431</v>
      </c>
    </row>
    <row r="298" spans="1:16" s="77" customFormat="1" x14ac:dyDescent="0.25">
      <c r="A298" s="70"/>
      <c r="B298" s="71"/>
      <c r="C298" s="73"/>
      <c r="D298" s="73"/>
      <c r="E298" s="74" t="s">
        <v>819</v>
      </c>
      <c r="F298" s="75">
        <v>43101</v>
      </c>
      <c r="G298" s="74" t="s">
        <v>841</v>
      </c>
      <c r="H298" s="75">
        <v>43101</v>
      </c>
      <c r="I298" s="75">
        <v>43191</v>
      </c>
      <c r="J298" s="71">
        <v>1447.47875</v>
      </c>
      <c r="K298" s="76">
        <v>1356.6774999999998</v>
      </c>
      <c r="L298" s="71">
        <v>90.801250000000209</v>
      </c>
      <c r="M298" s="74" t="s">
        <v>857</v>
      </c>
      <c r="N298" s="75">
        <v>43243</v>
      </c>
      <c r="O298" s="74" t="s">
        <v>841</v>
      </c>
      <c r="P298" s="71">
        <v>90.801299999999998</v>
      </c>
    </row>
    <row r="299" spans="1:16" s="77" customFormat="1" x14ac:dyDescent="0.25">
      <c r="A299" s="70"/>
      <c r="B299" s="71"/>
      <c r="C299" s="73"/>
      <c r="D299" s="73"/>
      <c r="E299" s="74" t="s">
        <v>820</v>
      </c>
      <c r="F299" s="75">
        <v>43139</v>
      </c>
      <c r="G299" s="74" t="s">
        <v>842</v>
      </c>
      <c r="H299" s="75">
        <v>43139</v>
      </c>
      <c r="I299" s="75">
        <v>43229</v>
      </c>
      <c r="J299" s="71">
        <v>1068.25</v>
      </c>
      <c r="K299" s="76">
        <v>1068.25</v>
      </c>
      <c r="L299" s="71">
        <v>0</v>
      </c>
      <c r="M299" s="74"/>
      <c r="N299" s="75"/>
      <c r="O299" s="74"/>
      <c r="P299" s="83"/>
    </row>
    <row r="300" spans="1:16" s="77" customFormat="1" x14ac:dyDescent="0.25">
      <c r="A300" s="70"/>
      <c r="B300" s="71"/>
      <c r="C300" s="73"/>
      <c r="D300" s="73"/>
      <c r="E300" s="74" t="s">
        <v>821</v>
      </c>
      <c r="F300" s="75">
        <v>43153</v>
      </c>
      <c r="G300" s="74" t="s">
        <v>843</v>
      </c>
      <c r="H300" s="75">
        <v>43153</v>
      </c>
      <c r="I300" s="75">
        <v>43243</v>
      </c>
      <c r="J300" s="71">
        <v>1068.25</v>
      </c>
      <c r="K300" s="76">
        <v>713.25877424999999</v>
      </c>
      <c r="L300" s="71">
        <v>354.99122575000001</v>
      </c>
      <c r="M300" s="74" t="s">
        <v>858</v>
      </c>
      <c r="N300" s="75">
        <v>43299</v>
      </c>
      <c r="O300" s="74" t="s">
        <v>843</v>
      </c>
      <c r="P300" s="71">
        <v>354.99099999999999</v>
      </c>
    </row>
    <row r="301" spans="1:16" s="77" customFormat="1" x14ac:dyDescent="0.25">
      <c r="A301" s="70"/>
      <c r="B301" s="71"/>
      <c r="C301" s="73"/>
      <c r="D301" s="73"/>
      <c r="E301" s="74" t="s">
        <v>822</v>
      </c>
      <c r="F301" s="75">
        <v>43153</v>
      </c>
      <c r="G301" s="74" t="s">
        <v>844</v>
      </c>
      <c r="H301" s="75">
        <v>43153</v>
      </c>
      <c r="I301" s="75">
        <v>43243</v>
      </c>
      <c r="J301" s="71">
        <v>267.0625</v>
      </c>
      <c r="K301" s="76">
        <v>260.56294652499997</v>
      </c>
      <c r="L301" s="71">
        <v>6.4995534750000274</v>
      </c>
      <c r="M301" s="74" t="s">
        <v>858</v>
      </c>
      <c r="N301" s="75">
        <v>43299</v>
      </c>
      <c r="O301" s="74" t="s">
        <v>844</v>
      </c>
      <c r="P301" s="71">
        <v>6.5</v>
      </c>
    </row>
    <row r="302" spans="1:16" s="77" customFormat="1" x14ac:dyDescent="0.25">
      <c r="A302" s="70"/>
      <c r="B302" s="71"/>
      <c r="C302" s="73"/>
      <c r="D302" s="73"/>
      <c r="E302" s="74" t="s">
        <v>823</v>
      </c>
      <c r="F302" s="75">
        <v>43153</v>
      </c>
      <c r="G302" s="74" t="s">
        <v>845</v>
      </c>
      <c r="H302" s="75">
        <v>43153</v>
      </c>
      <c r="I302" s="75">
        <v>43243</v>
      </c>
      <c r="J302" s="71">
        <v>1602.3749999999998</v>
      </c>
      <c r="K302" s="76">
        <v>1602.375</v>
      </c>
      <c r="L302" s="71">
        <v>-2.2737367544323206E-13</v>
      </c>
      <c r="M302" s="74"/>
      <c r="N302" s="75"/>
      <c r="O302" s="74"/>
      <c r="P302" s="83"/>
    </row>
    <row r="303" spans="1:16" s="77" customFormat="1" x14ac:dyDescent="0.25">
      <c r="A303" s="70"/>
      <c r="B303" s="71"/>
      <c r="C303" s="73"/>
      <c r="D303" s="73"/>
      <c r="E303" s="74" t="s">
        <v>824</v>
      </c>
      <c r="F303" s="75">
        <v>43182</v>
      </c>
      <c r="G303" s="74" t="s">
        <v>846</v>
      </c>
      <c r="H303" s="75">
        <v>43182</v>
      </c>
      <c r="I303" s="75">
        <v>43272</v>
      </c>
      <c r="J303" s="71">
        <v>267.0625</v>
      </c>
      <c r="K303" s="76">
        <v>267.0625</v>
      </c>
      <c r="L303" s="71">
        <v>0</v>
      </c>
      <c r="M303" s="74"/>
      <c r="N303" s="75"/>
      <c r="O303" s="74"/>
      <c r="P303" s="83"/>
    </row>
    <row r="304" spans="1:16" s="77" customFormat="1" x14ac:dyDescent="0.25">
      <c r="A304" s="70"/>
      <c r="B304" s="71"/>
      <c r="C304" s="73"/>
      <c r="D304" s="73"/>
      <c r="E304" s="74" t="s">
        <v>825</v>
      </c>
      <c r="F304" s="75">
        <v>43182</v>
      </c>
      <c r="G304" s="74" t="s">
        <v>847</v>
      </c>
      <c r="H304" s="75">
        <v>43182</v>
      </c>
      <c r="I304" s="75">
        <v>43272</v>
      </c>
      <c r="J304" s="71">
        <v>5.2607500000000008E-2</v>
      </c>
      <c r="K304" s="76"/>
      <c r="L304" s="71">
        <v>5.2607500000000008E-2</v>
      </c>
      <c r="M304" s="74" t="s">
        <v>855</v>
      </c>
      <c r="N304" s="75">
        <v>43216</v>
      </c>
      <c r="O304" s="74" t="s">
        <v>847</v>
      </c>
      <c r="P304" s="83">
        <v>5.2607500000000008E-2</v>
      </c>
    </row>
    <row r="305" spans="1:16" s="77" customFormat="1" x14ac:dyDescent="0.25">
      <c r="A305" s="70"/>
      <c r="B305" s="71"/>
      <c r="C305" s="73"/>
      <c r="D305" s="73"/>
      <c r="E305" s="74" t="s">
        <v>826</v>
      </c>
      <c r="F305" s="75">
        <v>43187</v>
      </c>
      <c r="G305" s="74" t="s">
        <v>848</v>
      </c>
      <c r="H305" s="75">
        <v>43187</v>
      </c>
      <c r="I305" s="75">
        <v>43277</v>
      </c>
      <c r="J305" s="71">
        <v>1069.825</v>
      </c>
      <c r="K305" s="76">
        <v>1016.1197849999999</v>
      </c>
      <c r="L305" s="71">
        <v>53.70521500000018</v>
      </c>
      <c r="M305" s="74" t="s">
        <v>859</v>
      </c>
      <c r="N305" s="75">
        <v>43299</v>
      </c>
      <c r="O305" s="74" t="s">
        <v>848</v>
      </c>
      <c r="P305" s="71">
        <v>53.704999999999998</v>
      </c>
    </row>
    <row r="306" spans="1:16" s="77" customFormat="1" x14ac:dyDescent="0.25">
      <c r="A306" s="70"/>
      <c r="B306" s="71"/>
      <c r="C306" s="73"/>
      <c r="D306" s="73"/>
      <c r="E306" s="74" t="s">
        <v>827</v>
      </c>
      <c r="F306" s="75">
        <v>43276</v>
      </c>
      <c r="G306" s="74" t="s">
        <v>849</v>
      </c>
      <c r="H306" s="75">
        <v>43276</v>
      </c>
      <c r="I306" s="75">
        <v>43366</v>
      </c>
      <c r="J306" s="71">
        <v>3744.3874999999998</v>
      </c>
      <c r="K306" s="76">
        <v>2833.923632</v>
      </c>
      <c r="L306" s="71">
        <v>910.46386799999982</v>
      </c>
      <c r="M306" s="74" t="s">
        <v>1404</v>
      </c>
      <c r="N306" s="75">
        <v>43371</v>
      </c>
      <c r="O306" s="74" t="s">
        <v>849</v>
      </c>
      <c r="P306" s="83">
        <v>461.13736799999998</v>
      </c>
    </row>
    <row r="307" spans="1:16" s="77" customFormat="1" x14ac:dyDescent="0.25">
      <c r="A307" s="70"/>
      <c r="B307" s="71"/>
      <c r="C307" s="73"/>
      <c r="D307" s="73"/>
      <c r="E307" s="74" t="s">
        <v>828</v>
      </c>
      <c r="F307" s="75">
        <v>43280</v>
      </c>
      <c r="G307" s="74" t="s">
        <v>850</v>
      </c>
      <c r="H307" s="75">
        <v>43280</v>
      </c>
      <c r="I307" s="75">
        <v>43370</v>
      </c>
      <c r="J307" s="71">
        <v>488.57749999999999</v>
      </c>
      <c r="K307" s="76"/>
      <c r="L307" s="71">
        <v>488.57749999999999</v>
      </c>
      <c r="M307" s="74" t="s">
        <v>856</v>
      </c>
      <c r="N307" s="75">
        <v>43327</v>
      </c>
      <c r="O307" s="74" t="s">
        <v>850</v>
      </c>
      <c r="P307" s="83">
        <v>488.57749999999999</v>
      </c>
    </row>
    <row r="308" spans="1:16" s="77" customFormat="1" x14ac:dyDescent="0.25">
      <c r="A308" s="70"/>
      <c r="B308" s="71"/>
      <c r="C308" s="73"/>
      <c r="D308" s="73"/>
      <c r="E308" s="74" t="s">
        <v>829</v>
      </c>
      <c r="F308" s="75">
        <v>43329</v>
      </c>
      <c r="G308" s="74" t="s">
        <v>851</v>
      </c>
      <c r="H308" s="75">
        <v>43329</v>
      </c>
      <c r="I308" s="75">
        <v>43373</v>
      </c>
      <c r="J308" s="71">
        <v>488.41650000000004</v>
      </c>
      <c r="K308" s="76">
        <v>488.41650000000004</v>
      </c>
      <c r="L308" s="71">
        <v>0</v>
      </c>
      <c r="M308" s="74"/>
      <c r="N308" s="75"/>
      <c r="O308" s="74"/>
      <c r="P308" s="83"/>
    </row>
    <row r="309" spans="1:16" s="77" customFormat="1" x14ac:dyDescent="0.25">
      <c r="A309" s="70"/>
      <c r="B309" s="71"/>
      <c r="C309" s="73"/>
      <c r="D309" s="73"/>
      <c r="E309" s="74" t="s">
        <v>830</v>
      </c>
      <c r="F309" s="75">
        <v>43335</v>
      </c>
      <c r="G309" s="74" t="s">
        <v>852</v>
      </c>
      <c r="H309" s="75">
        <v>43335</v>
      </c>
      <c r="I309" s="75">
        <v>43373</v>
      </c>
      <c r="J309" s="71">
        <v>1069.825</v>
      </c>
      <c r="K309" s="76">
        <v>1069.825</v>
      </c>
      <c r="L309" s="71">
        <v>0</v>
      </c>
      <c r="M309" s="74"/>
      <c r="N309" s="75"/>
      <c r="O309" s="74"/>
      <c r="P309" s="83"/>
    </row>
    <row r="310" spans="1:16" s="77" customFormat="1" x14ac:dyDescent="0.25">
      <c r="A310" s="70"/>
      <c r="B310" s="71"/>
      <c r="C310" s="73"/>
      <c r="D310" s="73"/>
      <c r="E310" s="74" t="s">
        <v>831</v>
      </c>
      <c r="F310" s="75">
        <v>43342</v>
      </c>
      <c r="G310" s="74" t="s">
        <v>853</v>
      </c>
      <c r="H310" s="75">
        <v>43342</v>
      </c>
      <c r="I310" s="75">
        <v>43373</v>
      </c>
      <c r="J310" s="71">
        <v>95.559750000000008</v>
      </c>
      <c r="K310" s="76">
        <v>95.559750000000008</v>
      </c>
      <c r="L310" s="71">
        <v>0</v>
      </c>
      <c r="M310" s="74"/>
      <c r="N310" s="75"/>
      <c r="O310" s="74"/>
      <c r="P310" s="83"/>
    </row>
    <row r="311" spans="1:16" s="77" customFormat="1" x14ac:dyDescent="0.25">
      <c r="A311" s="70"/>
      <c r="B311" s="71"/>
      <c r="C311" s="73"/>
      <c r="D311" s="73"/>
      <c r="E311" s="74" t="s">
        <v>832</v>
      </c>
      <c r="F311" s="75">
        <v>43342</v>
      </c>
      <c r="G311" s="74" t="s">
        <v>854</v>
      </c>
      <c r="H311" s="75">
        <v>43342</v>
      </c>
      <c r="I311" s="75">
        <v>43373</v>
      </c>
      <c r="J311" s="71">
        <v>63.622500000000009</v>
      </c>
      <c r="K311" s="76">
        <v>20.312373839999999</v>
      </c>
      <c r="L311" s="71">
        <v>43.31012616000001</v>
      </c>
      <c r="M311" s="74" t="s">
        <v>1403</v>
      </c>
      <c r="N311" s="75">
        <v>43371</v>
      </c>
      <c r="O311" s="74" t="s">
        <v>854</v>
      </c>
      <c r="P311" s="83">
        <v>43.310169000000002</v>
      </c>
    </row>
    <row r="312" spans="1:16" s="77" customFormat="1" x14ac:dyDescent="0.25">
      <c r="A312" s="70"/>
      <c r="B312" s="71"/>
      <c r="C312" s="73"/>
      <c r="D312" s="73"/>
      <c r="E312" s="74" t="s">
        <v>1401</v>
      </c>
      <c r="F312" s="75">
        <v>43371</v>
      </c>
      <c r="G312" s="74" t="s">
        <v>1402</v>
      </c>
      <c r="H312" s="75">
        <v>43371</v>
      </c>
      <c r="I312" s="75">
        <v>43373</v>
      </c>
      <c r="J312" s="71">
        <v>629.05709999999999</v>
      </c>
      <c r="K312" s="76">
        <v>604.45112499999993</v>
      </c>
      <c r="L312" s="71">
        <v>24.605975000000058</v>
      </c>
      <c r="M312" s="74"/>
      <c r="N312" s="75"/>
      <c r="O312" s="74"/>
      <c r="P312" s="83"/>
    </row>
    <row r="313" spans="1:16" s="77" customFormat="1" x14ac:dyDescent="0.25">
      <c r="A313" s="70" t="s">
        <v>24</v>
      </c>
      <c r="B313" s="71">
        <v>4465.1220729270735</v>
      </c>
      <c r="C313" s="73">
        <v>1734.6469999999999</v>
      </c>
      <c r="D313" s="73">
        <v>1855.7177841521564</v>
      </c>
      <c r="E313" s="74"/>
      <c r="F313" s="75"/>
      <c r="G313" s="74"/>
      <c r="H313" s="75"/>
      <c r="I313" s="75"/>
      <c r="J313" s="71"/>
      <c r="K313" s="76"/>
      <c r="L313" s="71"/>
      <c r="M313" s="74"/>
      <c r="N313" s="75"/>
      <c r="O313" s="74"/>
      <c r="P313" s="83"/>
    </row>
    <row r="314" spans="1:16" s="77" customFormat="1" x14ac:dyDescent="0.25">
      <c r="A314" s="70" t="s">
        <v>52</v>
      </c>
      <c r="B314" s="71">
        <v>1773.4518179819406</v>
      </c>
      <c r="C314" s="73">
        <v>688.96500000000003</v>
      </c>
      <c r="D314" s="73">
        <v>737.05175899225867</v>
      </c>
      <c r="E314" s="74" t="s">
        <v>860</v>
      </c>
      <c r="F314" s="75">
        <v>43089</v>
      </c>
      <c r="G314" s="74" t="s">
        <v>861</v>
      </c>
      <c r="H314" s="75">
        <v>43089</v>
      </c>
      <c r="I314" s="75">
        <v>43179</v>
      </c>
      <c r="J314" s="71">
        <v>1773.4516976</v>
      </c>
      <c r="K314" s="76">
        <v>1773.4516976000002</v>
      </c>
      <c r="L314" s="71">
        <v>-2.2737367544323206E-13</v>
      </c>
      <c r="M314" s="74"/>
      <c r="N314" s="75"/>
      <c r="O314" s="74"/>
      <c r="P314" s="83"/>
    </row>
    <row r="315" spans="1:16" s="77" customFormat="1" x14ac:dyDescent="0.25">
      <c r="A315" s="70"/>
      <c r="B315" s="71"/>
      <c r="C315" s="73"/>
      <c r="D315" s="73"/>
      <c r="E315" s="74" t="s">
        <v>862</v>
      </c>
      <c r="F315" s="75">
        <v>43101</v>
      </c>
      <c r="G315" s="74" t="s">
        <v>863</v>
      </c>
      <c r="H315" s="75">
        <v>43101</v>
      </c>
      <c r="I315" s="75">
        <v>43191</v>
      </c>
      <c r="J315" s="71">
        <v>688.96487220000006</v>
      </c>
      <c r="K315" s="76">
        <v>688.96487220000006</v>
      </c>
      <c r="L315" s="71">
        <v>0</v>
      </c>
      <c r="M315" s="74"/>
      <c r="N315" s="75"/>
      <c r="O315" s="74"/>
      <c r="P315" s="83"/>
    </row>
    <row r="316" spans="1:16" s="77" customFormat="1" x14ac:dyDescent="0.25">
      <c r="A316" s="70"/>
      <c r="B316" s="71"/>
      <c r="C316" s="73"/>
      <c r="D316" s="73"/>
      <c r="E316" s="74" t="s">
        <v>864</v>
      </c>
      <c r="F316" s="75">
        <v>43217</v>
      </c>
      <c r="G316" s="74" t="s">
        <v>865</v>
      </c>
      <c r="H316" s="75">
        <v>43217</v>
      </c>
      <c r="I316" s="75">
        <v>43307</v>
      </c>
      <c r="J316" s="71">
        <v>671.56805870000005</v>
      </c>
      <c r="K316" s="76">
        <v>671.19470000000001</v>
      </c>
      <c r="L316" s="71">
        <v>0.37335870000003979</v>
      </c>
      <c r="M316" s="74" t="s">
        <v>866</v>
      </c>
      <c r="N316" s="75">
        <v>43347</v>
      </c>
      <c r="O316" s="74" t="s">
        <v>865</v>
      </c>
      <c r="P316" s="71">
        <v>0.37335800000000002</v>
      </c>
    </row>
    <row r="317" spans="1:16" s="77" customFormat="1" x14ac:dyDescent="0.25">
      <c r="A317" s="70" t="s">
        <v>14</v>
      </c>
      <c r="B317" s="71">
        <v>6790.5365868175422</v>
      </c>
      <c r="C317" s="73">
        <v>2638.0430000000001</v>
      </c>
      <c r="D317" s="73">
        <v>2822.1668528386967</v>
      </c>
      <c r="E317" s="74" t="s">
        <v>867</v>
      </c>
      <c r="F317" s="75">
        <v>43070</v>
      </c>
      <c r="G317" s="74" t="s">
        <v>870</v>
      </c>
      <c r="H317" s="75">
        <v>43070</v>
      </c>
      <c r="I317" s="75">
        <v>43160</v>
      </c>
      <c r="J317" s="71">
        <v>3738.8749999999995</v>
      </c>
      <c r="K317" s="76">
        <v>3738.8750000000009</v>
      </c>
      <c r="L317" s="71">
        <v>-1.3642420526593924E-12</v>
      </c>
      <c r="M317" s="74"/>
      <c r="N317" s="75"/>
      <c r="O317" s="74"/>
      <c r="P317" s="83"/>
    </row>
    <row r="318" spans="1:16" s="77" customFormat="1" x14ac:dyDescent="0.25">
      <c r="A318" s="70"/>
      <c r="B318" s="71"/>
      <c r="C318" s="73"/>
      <c r="D318" s="73"/>
      <c r="E318" s="74" t="s">
        <v>868</v>
      </c>
      <c r="F318" s="75">
        <v>43089</v>
      </c>
      <c r="G318" s="74" t="s">
        <v>871</v>
      </c>
      <c r="H318" s="75">
        <v>43089</v>
      </c>
      <c r="I318" s="75">
        <v>43179</v>
      </c>
      <c r="J318" s="71">
        <v>1602.3749999999998</v>
      </c>
      <c r="K318" s="76">
        <v>1602.3749999999998</v>
      </c>
      <c r="L318" s="71">
        <v>0</v>
      </c>
      <c r="M318" s="74"/>
      <c r="N318" s="75"/>
      <c r="O318" s="74"/>
      <c r="P318" s="83"/>
    </row>
    <row r="319" spans="1:16" s="77" customFormat="1" x14ac:dyDescent="0.25">
      <c r="A319" s="70"/>
      <c r="B319" s="71"/>
      <c r="C319" s="73"/>
      <c r="D319" s="73"/>
      <c r="E319" s="74" t="s">
        <v>869</v>
      </c>
      <c r="F319" s="75">
        <v>43101</v>
      </c>
      <c r="G319" s="74" t="s">
        <v>872</v>
      </c>
      <c r="H319" s="75">
        <v>43101</v>
      </c>
      <c r="I319" s="75">
        <v>43191</v>
      </c>
      <c r="J319" s="71">
        <v>5875.375</v>
      </c>
      <c r="K319" s="76">
        <v>3679.1341869999997</v>
      </c>
      <c r="L319" s="71">
        <v>2196.2408130000003</v>
      </c>
      <c r="M319" s="74" t="s">
        <v>883</v>
      </c>
      <c r="N319" s="75">
        <v>43208</v>
      </c>
      <c r="O319" s="74" t="s">
        <v>872</v>
      </c>
      <c r="P319" s="71">
        <v>2196.241</v>
      </c>
    </row>
    <row r="320" spans="1:16" s="77" customFormat="1" x14ac:dyDescent="0.25">
      <c r="A320" s="70"/>
      <c r="B320" s="71"/>
      <c r="C320" s="73"/>
      <c r="D320" s="73"/>
      <c r="E320" s="74" t="s">
        <v>873</v>
      </c>
      <c r="F320" s="75">
        <v>43186</v>
      </c>
      <c r="G320" s="74" t="s">
        <v>874</v>
      </c>
      <c r="H320" s="75">
        <v>43186</v>
      </c>
      <c r="I320" s="75">
        <v>43276</v>
      </c>
      <c r="J320" s="71">
        <v>827.89374999999984</v>
      </c>
      <c r="K320" s="76">
        <v>827.89375000000007</v>
      </c>
      <c r="L320" s="71">
        <v>-2.2737367544323206E-13</v>
      </c>
      <c r="M320" s="74"/>
      <c r="N320" s="75"/>
      <c r="O320" s="74"/>
      <c r="P320" s="83"/>
    </row>
    <row r="321" spans="1:16" s="77" customFormat="1" x14ac:dyDescent="0.25">
      <c r="A321" s="70"/>
      <c r="B321" s="71"/>
      <c r="C321" s="73"/>
      <c r="D321" s="73"/>
      <c r="E321" s="74" t="s">
        <v>875</v>
      </c>
      <c r="F321" s="75">
        <v>43224</v>
      </c>
      <c r="G321" s="74" t="s">
        <v>878</v>
      </c>
      <c r="H321" s="75">
        <v>43224</v>
      </c>
      <c r="I321" s="75">
        <v>43314</v>
      </c>
      <c r="J321" s="71">
        <v>1131.27675</v>
      </c>
      <c r="K321" s="76">
        <v>1131.2767499999998</v>
      </c>
      <c r="L321" s="71">
        <v>2.2737367544323206E-13</v>
      </c>
      <c r="M321" s="74"/>
      <c r="N321" s="75"/>
      <c r="O321" s="74"/>
      <c r="P321" s="83"/>
    </row>
    <row r="322" spans="1:16" s="77" customFormat="1" x14ac:dyDescent="0.25">
      <c r="A322" s="70"/>
      <c r="B322" s="71"/>
      <c r="C322" s="73"/>
      <c r="D322" s="73"/>
      <c r="E322" s="74" t="s">
        <v>876</v>
      </c>
      <c r="F322" s="75">
        <v>43264</v>
      </c>
      <c r="G322" s="74" t="s">
        <v>879</v>
      </c>
      <c r="H322" s="75">
        <v>43264</v>
      </c>
      <c r="I322" s="75">
        <v>43354</v>
      </c>
      <c r="J322" s="71">
        <v>2686.1509999807495</v>
      </c>
      <c r="K322" s="76">
        <v>2686.1509455</v>
      </c>
      <c r="L322" s="71">
        <v>5.4480749440699583E-5</v>
      </c>
      <c r="M322" s="74"/>
      <c r="N322" s="75"/>
      <c r="O322" s="74"/>
      <c r="P322" s="83"/>
    </row>
    <row r="323" spans="1:16" s="77" customFormat="1" x14ac:dyDescent="0.25">
      <c r="A323" s="70"/>
      <c r="B323" s="71"/>
      <c r="C323" s="73"/>
      <c r="D323" s="73"/>
      <c r="E323" s="74" t="s">
        <v>877</v>
      </c>
      <c r="F323" s="75">
        <v>43264</v>
      </c>
      <c r="G323" s="74" t="s">
        <v>880</v>
      </c>
      <c r="H323" s="75">
        <v>43264</v>
      </c>
      <c r="I323" s="75">
        <v>43354</v>
      </c>
      <c r="J323" s="71">
        <v>1947.8726879999999</v>
      </c>
      <c r="K323" s="76">
        <v>1943.3497174999998</v>
      </c>
      <c r="L323" s="71">
        <v>4.5229705000001559</v>
      </c>
      <c r="M323" s="74"/>
      <c r="N323" s="75"/>
      <c r="O323" s="74"/>
      <c r="P323" s="83"/>
    </row>
    <row r="324" spans="1:16" s="77" customFormat="1" x14ac:dyDescent="0.25">
      <c r="A324" s="70"/>
      <c r="B324" s="71"/>
      <c r="C324" s="73"/>
      <c r="D324" s="73"/>
      <c r="E324" s="74" t="s">
        <v>881</v>
      </c>
      <c r="F324" s="75">
        <v>43271</v>
      </c>
      <c r="G324" s="74" t="s">
        <v>882</v>
      </c>
      <c r="H324" s="75">
        <v>43271</v>
      </c>
      <c r="I324" s="75">
        <v>43361</v>
      </c>
      <c r="J324" s="71">
        <v>37.142000273749993</v>
      </c>
      <c r="K324" s="76">
        <v>37.14198425</v>
      </c>
      <c r="L324" s="71">
        <v>1.6023749992655212E-5</v>
      </c>
      <c r="M324" s="74"/>
      <c r="N324" s="75"/>
      <c r="O324" s="74"/>
      <c r="P324" s="83"/>
    </row>
    <row r="325" spans="1:16" s="77" customFormat="1" x14ac:dyDescent="0.25">
      <c r="A325" s="70" t="s">
        <v>29</v>
      </c>
      <c r="B325" s="71">
        <v>3867.3462075391776</v>
      </c>
      <c r="C325" s="73">
        <v>1502.4179999999999</v>
      </c>
      <c r="D325" s="73">
        <v>1607.2803873196729</v>
      </c>
      <c r="E325" s="74" t="s">
        <v>884</v>
      </c>
      <c r="F325" s="75">
        <v>43032</v>
      </c>
      <c r="G325" s="74" t="s">
        <v>887</v>
      </c>
      <c r="H325" s="75">
        <v>43032</v>
      </c>
      <c r="I325" s="75">
        <v>43122</v>
      </c>
      <c r="J325" s="71">
        <v>747.77499999999998</v>
      </c>
      <c r="K325" s="76">
        <v>667.65625</v>
      </c>
      <c r="L325" s="71">
        <v>80.118749999999977</v>
      </c>
      <c r="M325" s="74" t="s">
        <v>1436</v>
      </c>
      <c r="N325" s="75">
        <v>43371</v>
      </c>
      <c r="O325" s="74" t="s">
        <v>887</v>
      </c>
      <c r="P325" s="83">
        <v>80.118750000000006</v>
      </c>
    </row>
    <row r="326" spans="1:16" s="77" customFormat="1" x14ac:dyDescent="0.25">
      <c r="A326" s="70"/>
      <c r="B326" s="71"/>
      <c r="C326" s="73"/>
      <c r="D326" s="73"/>
      <c r="E326" s="74" t="s">
        <v>885</v>
      </c>
      <c r="F326" s="75">
        <v>43032</v>
      </c>
      <c r="G326" s="74" t="s">
        <v>888</v>
      </c>
      <c r="H326" s="75">
        <v>43032</v>
      </c>
      <c r="I326" s="75">
        <v>43122</v>
      </c>
      <c r="J326" s="71">
        <v>405.17333774999997</v>
      </c>
      <c r="K326" s="76">
        <v>182.96772350000001</v>
      </c>
      <c r="L326" s="71">
        <v>222.20561424999997</v>
      </c>
      <c r="M326" s="74" t="s">
        <v>927</v>
      </c>
      <c r="N326" s="75">
        <v>43153</v>
      </c>
      <c r="O326" s="74" t="s">
        <v>888</v>
      </c>
      <c r="P326" s="71">
        <v>222.2052765</v>
      </c>
    </row>
    <row r="327" spans="1:16" s="77" customFormat="1" x14ac:dyDescent="0.25">
      <c r="A327" s="70"/>
      <c r="B327" s="71"/>
      <c r="C327" s="73"/>
      <c r="D327" s="73"/>
      <c r="E327" s="74" t="s">
        <v>886</v>
      </c>
      <c r="F327" s="75">
        <v>43076</v>
      </c>
      <c r="G327" s="74" t="s">
        <v>889</v>
      </c>
      <c r="H327" s="75">
        <v>43076</v>
      </c>
      <c r="I327" s="75">
        <v>43166</v>
      </c>
      <c r="J327" s="71">
        <v>1059.5</v>
      </c>
      <c r="K327" s="76">
        <v>950.08861350000006</v>
      </c>
      <c r="L327" s="71">
        <v>109.41138649999994</v>
      </c>
      <c r="M327" s="74" t="s">
        <v>928</v>
      </c>
      <c r="N327" s="75">
        <v>43241</v>
      </c>
      <c r="O327" s="74" t="s">
        <v>889</v>
      </c>
      <c r="P327" s="71">
        <v>109.411</v>
      </c>
    </row>
    <row r="328" spans="1:16" s="77" customFormat="1" x14ac:dyDescent="0.25">
      <c r="A328" s="70"/>
      <c r="B328" s="71"/>
      <c r="C328" s="73"/>
      <c r="D328" s="73"/>
      <c r="E328" s="74" t="s">
        <v>890</v>
      </c>
      <c r="F328" s="75">
        <v>43117</v>
      </c>
      <c r="G328" s="74" t="s">
        <v>892</v>
      </c>
      <c r="H328" s="75">
        <v>43117</v>
      </c>
      <c r="I328" s="75">
        <v>43207</v>
      </c>
      <c r="J328" s="71">
        <v>480.71249999999992</v>
      </c>
      <c r="K328" s="76">
        <v>480.71249999999998</v>
      </c>
      <c r="L328" s="71">
        <v>-5.6843418860808015E-14</v>
      </c>
      <c r="M328" s="74"/>
      <c r="N328" s="75"/>
      <c r="O328" s="74"/>
      <c r="P328" s="83"/>
    </row>
    <row r="329" spans="1:16" s="77" customFormat="1" x14ac:dyDescent="0.25">
      <c r="A329" s="70"/>
      <c r="B329" s="71"/>
      <c r="C329" s="73"/>
      <c r="D329" s="73"/>
      <c r="E329" s="74" t="s">
        <v>891</v>
      </c>
      <c r="F329" s="75">
        <v>43130</v>
      </c>
      <c r="G329" s="74" t="s">
        <v>893</v>
      </c>
      <c r="H329" s="75">
        <v>43130</v>
      </c>
      <c r="I329" s="75">
        <v>43220</v>
      </c>
      <c r="J329" s="71">
        <v>587.14599999999996</v>
      </c>
      <c r="K329" s="76">
        <v>587.14599999999996</v>
      </c>
      <c r="L329" s="71">
        <v>0</v>
      </c>
      <c r="M329" s="74"/>
      <c r="N329" s="75"/>
      <c r="O329" s="74"/>
      <c r="P329" s="83"/>
    </row>
    <row r="330" spans="1:16" s="77" customFormat="1" x14ac:dyDescent="0.25">
      <c r="A330" s="70"/>
      <c r="B330" s="71"/>
      <c r="C330" s="73"/>
      <c r="D330" s="73"/>
      <c r="E330" s="74" t="s">
        <v>894</v>
      </c>
      <c r="F330" s="75">
        <v>43143</v>
      </c>
      <c r="G330" s="74" t="s">
        <v>896</v>
      </c>
      <c r="H330" s="75">
        <v>43143</v>
      </c>
      <c r="I330" s="75">
        <v>43233</v>
      </c>
      <c r="J330" s="71">
        <v>53.412499999999994</v>
      </c>
      <c r="K330" s="76"/>
      <c r="L330" s="71">
        <v>53.412499999999994</v>
      </c>
      <c r="M330" s="74" t="s">
        <v>929</v>
      </c>
      <c r="N330" s="75">
        <v>43241</v>
      </c>
      <c r="O330" s="74" t="s">
        <v>896</v>
      </c>
      <c r="P330" s="71">
        <v>53.412999999999997</v>
      </c>
    </row>
    <row r="331" spans="1:16" s="77" customFormat="1" x14ac:dyDescent="0.25">
      <c r="A331" s="70"/>
      <c r="B331" s="71"/>
      <c r="C331" s="73"/>
      <c r="D331" s="73"/>
      <c r="E331" s="74" t="s">
        <v>895</v>
      </c>
      <c r="F331" s="75">
        <v>43146</v>
      </c>
      <c r="G331" s="74" t="s">
        <v>897</v>
      </c>
      <c r="H331" s="75">
        <v>43146</v>
      </c>
      <c r="I331" s="75">
        <v>43236</v>
      </c>
      <c r="J331" s="71">
        <v>80.118750000000006</v>
      </c>
      <c r="K331" s="76">
        <v>80.118750000000006</v>
      </c>
      <c r="L331" s="71">
        <v>0</v>
      </c>
      <c r="M331" s="74"/>
      <c r="N331" s="75"/>
      <c r="O331" s="74"/>
      <c r="P331" s="83"/>
    </row>
    <row r="332" spans="1:16" s="77" customFormat="1" x14ac:dyDescent="0.25">
      <c r="A332" s="70"/>
      <c r="B332" s="71"/>
      <c r="C332" s="73"/>
      <c r="D332" s="73"/>
      <c r="E332" s="74" t="s">
        <v>898</v>
      </c>
      <c r="F332" s="75">
        <v>43153</v>
      </c>
      <c r="G332" s="86" t="s">
        <v>903</v>
      </c>
      <c r="H332" s="75">
        <v>43153</v>
      </c>
      <c r="I332" s="75">
        <v>43243</v>
      </c>
      <c r="J332" s="71">
        <v>1289.6242500000001</v>
      </c>
      <c r="K332" s="76">
        <v>1288.9993589000001</v>
      </c>
      <c r="L332" s="71">
        <v>0.62489110000001347</v>
      </c>
      <c r="M332" s="74" t="s">
        <v>1435</v>
      </c>
      <c r="N332" s="75">
        <v>43371</v>
      </c>
      <c r="O332" s="74" t="s">
        <v>903</v>
      </c>
      <c r="P332" s="83">
        <v>0.62464200000000003</v>
      </c>
    </row>
    <row r="333" spans="1:16" s="77" customFormat="1" x14ac:dyDescent="0.25">
      <c r="A333" s="70"/>
      <c r="B333" s="71"/>
      <c r="C333" s="73"/>
      <c r="D333" s="73"/>
      <c r="E333" s="74" t="s">
        <v>899</v>
      </c>
      <c r="F333" s="75">
        <v>43166</v>
      </c>
      <c r="G333" s="74" t="s">
        <v>904</v>
      </c>
      <c r="H333" s="75">
        <v>43166</v>
      </c>
      <c r="I333" s="75">
        <v>43256</v>
      </c>
      <c r="J333" s="71">
        <v>1345.9949999999999</v>
      </c>
      <c r="K333" s="76">
        <v>1345.9950000000003</v>
      </c>
      <c r="L333" s="71">
        <v>-4.5474735088646412E-13</v>
      </c>
      <c r="M333" s="74"/>
      <c r="N333" s="75"/>
      <c r="O333" s="74"/>
      <c r="P333" s="83"/>
    </row>
    <row r="334" spans="1:16" s="77" customFormat="1" x14ac:dyDescent="0.25">
      <c r="A334" s="70"/>
      <c r="B334" s="71"/>
      <c r="C334" s="73"/>
      <c r="D334" s="73"/>
      <c r="E334" s="74" t="s">
        <v>900</v>
      </c>
      <c r="F334" s="75">
        <v>43166</v>
      </c>
      <c r="G334" s="74" t="s">
        <v>905</v>
      </c>
      <c r="H334" s="75">
        <v>43166</v>
      </c>
      <c r="I334" s="75">
        <v>43256</v>
      </c>
      <c r="J334" s="71">
        <v>448.66499999999996</v>
      </c>
      <c r="K334" s="76">
        <v>448.66500000000008</v>
      </c>
      <c r="L334" s="71">
        <v>-1.1368683772161603E-13</v>
      </c>
      <c r="M334" s="74"/>
      <c r="N334" s="75"/>
      <c r="O334" s="74"/>
      <c r="P334" s="83"/>
    </row>
    <row r="335" spans="1:16" s="77" customFormat="1" x14ac:dyDescent="0.25">
      <c r="A335" s="70"/>
      <c r="B335" s="71"/>
      <c r="C335" s="73"/>
      <c r="D335" s="73"/>
      <c r="E335" s="74" t="s">
        <v>901</v>
      </c>
      <c r="F335" s="75">
        <v>43174</v>
      </c>
      <c r="G335" s="74" t="s">
        <v>906</v>
      </c>
      <c r="H335" s="75">
        <v>43174</v>
      </c>
      <c r="I335" s="75">
        <v>43264</v>
      </c>
      <c r="J335" s="71">
        <v>109.41350550000001</v>
      </c>
      <c r="K335" s="76">
        <v>61.451000000000008</v>
      </c>
      <c r="L335" s="71">
        <v>47.962505500000006</v>
      </c>
      <c r="M335" s="74" t="s">
        <v>930</v>
      </c>
      <c r="N335" s="75">
        <v>43312</v>
      </c>
      <c r="O335" s="74" t="s">
        <v>906</v>
      </c>
      <c r="P335" s="71">
        <v>47.963000000000001</v>
      </c>
    </row>
    <row r="336" spans="1:16" s="77" customFormat="1" x14ac:dyDescent="0.25">
      <c r="A336" s="70"/>
      <c r="B336" s="71"/>
      <c r="C336" s="73"/>
      <c r="D336" s="73"/>
      <c r="E336" s="74" t="s">
        <v>902</v>
      </c>
      <c r="F336" s="75">
        <v>43174</v>
      </c>
      <c r="G336" s="74" t="s">
        <v>907</v>
      </c>
      <c r="H336" s="75">
        <v>43174</v>
      </c>
      <c r="I336" s="75">
        <v>43264</v>
      </c>
      <c r="J336" s="71">
        <v>523.4425</v>
      </c>
      <c r="K336" s="76">
        <v>498.87275000000011</v>
      </c>
      <c r="L336" s="71">
        <v>24.569749999999885</v>
      </c>
      <c r="M336" s="74" t="s">
        <v>931</v>
      </c>
      <c r="N336" s="75">
        <v>43312</v>
      </c>
      <c r="O336" s="74" t="s">
        <v>907</v>
      </c>
      <c r="P336" s="71">
        <v>24.570250000000001</v>
      </c>
    </row>
    <row r="337" spans="1:16" s="77" customFormat="1" x14ac:dyDescent="0.25">
      <c r="A337" s="70"/>
      <c r="B337" s="71"/>
      <c r="C337" s="73"/>
      <c r="D337" s="73"/>
      <c r="E337" s="74" t="s">
        <v>908</v>
      </c>
      <c r="F337" s="75">
        <v>43229</v>
      </c>
      <c r="G337" s="74" t="s">
        <v>909</v>
      </c>
      <c r="H337" s="75">
        <v>43229</v>
      </c>
      <c r="I337" s="75">
        <v>43319</v>
      </c>
      <c r="J337" s="71">
        <v>0.541779535225</v>
      </c>
      <c r="K337" s="76"/>
      <c r="L337" s="71">
        <v>0.541779535225</v>
      </c>
      <c r="M337" s="74" t="s">
        <v>926</v>
      </c>
      <c r="N337" s="75">
        <v>43241</v>
      </c>
      <c r="O337" s="74" t="s">
        <v>909</v>
      </c>
      <c r="P337" s="83">
        <v>0.54169999999999996</v>
      </c>
    </row>
    <row r="338" spans="1:16" s="77" customFormat="1" x14ac:dyDescent="0.25">
      <c r="A338" s="70"/>
      <c r="B338" s="71"/>
      <c r="C338" s="73"/>
      <c r="D338" s="73"/>
      <c r="E338" s="74" t="s">
        <v>910</v>
      </c>
      <c r="F338" s="75">
        <v>43235</v>
      </c>
      <c r="G338" s="74" t="s">
        <v>911</v>
      </c>
      <c r="H338" s="75">
        <v>43235</v>
      </c>
      <c r="I338" s="75">
        <v>43325</v>
      </c>
      <c r="J338" s="71">
        <v>541.77953522500002</v>
      </c>
      <c r="K338" s="76">
        <v>524.23749999999995</v>
      </c>
      <c r="L338" s="71">
        <v>17.542035225000063</v>
      </c>
      <c r="M338" s="74" t="s">
        <v>1437</v>
      </c>
      <c r="N338" s="75">
        <v>43371</v>
      </c>
      <c r="O338" s="74" t="s">
        <v>911</v>
      </c>
      <c r="P338" s="83">
        <v>17.542034999999998</v>
      </c>
    </row>
    <row r="339" spans="1:16" s="77" customFormat="1" x14ac:dyDescent="0.25">
      <c r="A339" s="70"/>
      <c r="B339" s="71"/>
      <c r="C339" s="73"/>
      <c r="D339" s="73"/>
      <c r="E339" s="74" t="s">
        <v>912</v>
      </c>
      <c r="F339" s="75">
        <v>43241</v>
      </c>
      <c r="G339" s="74" t="s">
        <v>915</v>
      </c>
      <c r="H339" s="75">
        <v>43241</v>
      </c>
      <c r="I339" s="75">
        <v>43331</v>
      </c>
      <c r="J339" s="71">
        <v>576.66125</v>
      </c>
      <c r="K339" s="76">
        <v>576.66125</v>
      </c>
      <c r="L339" s="71">
        <v>0</v>
      </c>
      <c r="M339" s="74"/>
      <c r="N339" s="75"/>
      <c r="O339" s="74"/>
      <c r="P339" s="83"/>
    </row>
    <row r="340" spans="1:16" s="77" customFormat="1" x14ac:dyDescent="0.25">
      <c r="A340" s="70"/>
      <c r="B340" s="71"/>
      <c r="C340" s="73"/>
      <c r="D340" s="73"/>
      <c r="E340" s="74" t="s">
        <v>913</v>
      </c>
      <c r="F340" s="75">
        <v>43241</v>
      </c>
      <c r="G340" s="74" t="s">
        <v>916</v>
      </c>
      <c r="H340" s="75">
        <v>43241</v>
      </c>
      <c r="I340" s="75">
        <v>43331</v>
      </c>
      <c r="J340" s="71">
        <v>106.82499999999999</v>
      </c>
      <c r="K340" s="76">
        <v>106.82499999999999</v>
      </c>
      <c r="L340" s="71">
        <v>0</v>
      </c>
      <c r="M340" s="74"/>
      <c r="N340" s="75"/>
      <c r="O340" s="74"/>
      <c r="P340" s="83"/>
    </row>
    <row r="341" spans="1:16" s="77" customFormat="1" x14ac:dyDescent="0.25">
      <c r="A341" s="70"/>
      <c r="B341" s="71"/>
      <c r="C341" s="73"/>
      <c r="D341" s="73"/>
      <c r="E341" s="74" t="s">
        <v>914</v>
      </c>
      <c r="F341" s="75">
        <v>43262</v>
      </c>
      <c r="G341" s="74" t="s">
        <v>917</v>
      </c>
      <c r="H341" s="75">
        <v>43262</v>
      </c>
      <c r="I341" s="75">
        <v>43352</v>
      </c>
      <c r="J341" s="71">
        <v>53.412499999999994</v>
      </c>
      <c r="K341" s="76">
        <v>53.412499999999994</v>
      </c>
      <c r="L341" s="71">
        <v>0</v>
      </c>
      <c r="M341" s="74"/>
      <c r="N341" s="75"/>
      <c r="O341" s="74"/>
      <c r="P341" s="83"/>
    </row>
    <row r="342" spans="1:16" s="77" customFormat="1" x14ac:dyDescent="0.25">
      <c r="A342" s="70"/>
      <c r="B342" s="71"/>
      <c r="C342" s="73"/>
      <c r="D342" s="73"/>
      <c r="E342" s="74" t="s">
        <v>918</v>
      </c>
      <c r="F342" s="75">
        <v>43313</v>
      </c>
      <c r="G342" s="74" t="s">
        <v>921</v>
      </c>
      <c r="H342" s="75">
        <v>43313</v>
      </c>
      <c r="I342" s="75">
        <v>43373</v>
      </c>
      <c r="J342" s="71">
        <v>133.53125</v>
      </c>
      <c r="K342" s="76">
        <v>133.53125</v>
      </c>
      <c r="L342" s="71">
        <v>0</v>
      </c>
      <c r="M342" s="74"/>
      <c r="N342" s="75"/>
      <c r="O342" s="74"/>
      <c r="P342" s="83"/>
    </row>
    <row r="343" spans="1:16" s="77" customFormat="1" x14ac:dyDescent="0.25">
      <c r="A343" s="70"/>
      <c r="B343" s="71"/>
      <c r="C343" s="73"/>
      <c r="D343" s="73"/>
      <c r="E343" s="74" t="s">
        <v>919</v>
      </c>
      <c r="F343" s="75">
        <v>43313</v>
      </c>
      <c r="G343" s="74" t="s">
        <v>922</v>
      </c>
      <c r="H343" s="75">
        <v>43313</v>
      </c>
      <c r="I343" s="75">
        <v>43373</v>
      </c>
      <c r="J343" s="71">
        <v>1193.3399385</v>
      </c>
      <c r="K343" s="76">
        <v>1177.2072269999999</v>
      </c>
      <c r="L343" s="71">
        <v>16.132711500000141</v>
      </c>
      <c r="M343" s="74"/>
      <c r="N343" s="75"/>
      <c r="O343" s="74"/>
      <c r="P343" s="83"/>
    </row>
    <row r="344" spans="1:16" s="77" customFormat="1" x14ac:dyDescent="0.25">
      <c r="A344" s="70"/>
      <c r="B344" s="71"/>
      <c r="C344" s="73"/>
      <c r="D344" s="73"/>
      <c r="E344" s="74" t="s">
        <v>920</v>
      </c>
      <c r="F344" s="75">
        <v>43313</v>
      </c>
      <c r="G344" s="74" t="s">
        <v>923</v>
      </c>
      <c r="H344" s="75">
        <v>43313</v>
      </c>
      <c r="I344" s="75">
        <v>43373</v>
      </c>
      <c r="J344" s="71">
        <v>282.64439699999997</v>
      </c>
      <c r="K344" s="76">
        <v>282.64439700000003</v>
      </c>
      <c r="L344" s="71">
        <v>-5.6843418860808015E-14</v>
      </c>
      <c r="M344" s="74"/>
      <c r="N344" s="75"/>
      <c r="O344" s="74"/>
      <c r="P344" s="83"/>
    </row>
    <row r="345" spans="1:16" s="77" customFormat="1" x14ac:dyDescent="0.25">
      <c r="A345" s="70"/>
      <c r="B345" s="71"/>
      <c r="C345" s="73"/>
      <c r="D345" s="73"/>
      <c r="E345" s="74" t="s">
        <v>924</v>
      </c>
      <c r="F345" s="75">
        <v>43350</v>
      </c>
      <c r="G345" s="74" t="s">
        <v>925</v>
      </c>
      <c r="H345" s="75">
        <v>43350</v>
      </c>
      <c r="I345" s="75">
        <v>43373</v>
      </c>
      <c r="J345" s="71">
        <v>2370.3399249999998</v>
      </c>
      <c r="K345" s="71">
        <v>2204.9855074999987</v>
      </c>
      <c r="L345" s="71">
        <v>165.35441750000109</v>
      </c>
      <c r="M345" s="74"/>
      <c r="N345" s="75"/>
      <c r="O345" s="74"/>
      <c r="P345" s="83"/>
    </row>
    <row r="346" spans="1:16" s="77" customFormat="1" x14ac:dyDescent="0.25">
      <c r="A346" s="70"/>
      <c r="B346" s="71"/>
      <c r="C346" s="73"/>
      <c r="D346" s="73"/>
      <c r="E346" s="74" t="s">
        <v>1433</v>
      </c>
      <c r="F346" s="75">
        <v>43371</v>
      </c>
      <c r="G346" s="74" t="s">
        <v>1434</v>
      </c>
      <c r="H346" s="75">
        <v>43371</v>
      </c>
      <c r="I346" s="75">
        <v>43373</v>
      </c>
      <c r="J346" s="71">
        <v>98.242107500000003</v>
      </c>
      <c r="K346" s="76"/>
      <c r="L346" s="71">
        <v>98.242107500000003</v>
      </c>
      <c r="M346" s="74"/>
      <c r="N346" s="75"/>
      <c r="O346" s="74"/>
      <c r="P346" s="83"/>
    </row>
    <row r="347" spans="1:16" s="77" customFormat="1" x14ac:dyDescent="0.25">
      <c r="A347" s="70" t="s">
        <v>40</v>
      </c>
      <c r="B347" s="71">
        <v>8037.1723849813752</v>
      </c>
      <c r="C347" s="73">
        <v>3122.346</v>
      </c>
      <c r="D347" s="73">
        <v>3340.2723342184731</v>
      </c>
      <c r="E347" s="74" t="s">
        <v>932</v>
      </c>
      <c r="F347" s="75">
        <v>43082</v>
      </c>
      <c r="G347" s="74" t="s">
        <v>934</v>
      </c>
      <c r="H347" s="75">
        <v>43082</v>
      </c>
      <c r="I347" s="75">
        <v>43172</v>
      </c>
      <c r="J347" s="71">
        <v>2670.625</v>
      </c>
      <c r="K347" s="76">
        <v>1955.6516845000026</v>
      </c>
      <c r="L347" s="71">
        <v>714.9733154999974</v>
      </c>
      <c r="M347" s="74" t="s">
        <v>946</v>
      </c>
      <c r="N347" s="75">
        <v>43236</v>
      </c>
      <c r="O347" s="74" t="s">
        <v>934</v>
      </c>
      <c r="P347" s="71">
        <v>714.97299999999996</v>
      </c>
    </row>
    <row r="348" spans="1:16" s="77" customFormat="1" x14ac:dyDescent="0.25">
      <c r="A348" s="70"/>
      <c r="B348" s="71"/>
      <c r="C348" s="73"/>
      <c r="D348" s="73"/>
      <c r="E348" s="74" t="s">
        <v>933</v>
      </c>
      <c r="F348" s="75">
        <v>43082</v>
      </c>
      <c r="G348" s="74" t="s">
        <v>935</v>
      </c>
      <c r="H348" s="75">
        <v>43082</v>
      </c>
      <c r="I348" s="75">
        <v>43172</v>
      </c>
      <c r="J348" s="71">
        <v>2136.5</v>
      </c>
      <c r="K348" s="76">
        <v>1335.3125</v>
      </c>
      <c r="L348" s="71">
        <v>801.1875</v>
      </c>
      <c r="M348" s="74" t="s">
        <v>110</v>
      </c>
      <c r="N348" s="75">
        <v>43160</v>
      </c>
      <c r="O348" s="74" t="s">
        <v>935</v>
      </c>
      <c r="P348" s="83">
        <v>801.1875</v>
      </c>
    </row>
    <row r="349" spans="1:16" s="77" customFormat="1" x14ac:dyDescent="0.25">
      <c r="A349" s="70"/>
      <c r="B349" s="71"/>
      <c r="C349" s="73"/>
      <c r="D349" s="73"/>
      <c r="E349" s="74" t="s">
        <v>936</v>
      </c>
      <c r="F349" s="75">
        <v>43164</v>
      </c>
      <c r="G349" s="74" t="s">
        <v>938</v>
      </c>
      <c r="H349" s="75">
        <v>43164</v>
      </c>
      <c r="I349" s="75">
        <v>43254</v>
      </c>
      <c r="J349" s="71">
        <v>2670.625</v>
      </c>
      <c r="K349" s="76">
        <v>2638.0017132500002</v>
      </c>
      <c r="L349" s="71">
        <v>32.623286749999806</v>
      </c>
      <c r="M349" s="74" t="s">
        <v>948</v>
      </c>
      <c r="N349" s="75">
        <v>43294</v>
      </c>
      <c r="O349" s="74" t="s">
        <v>938</v>
      </c>
      <c r="P349" s="71">
        <v>32.623286999999998</v>
      </c>
    </row>
    <row r="350" spans="1:16" s="77" customFormat="1" x14ac:dyDescent="0.25">
      <c r="A350" s="70"/>
      <c r="B350" s="71"/>
      <c r="C350" s="73"/>
      <c r="D350" s="73"/>
      <c r="E350" s="74" t="s">
        <v>937</v>
      </c>
      <c r="F350" s="75">
        <v>43166</v>
      </c>
      <c r="G350" s="74" t="s">
        <v>939</v>
      </c>
      <c r="H350" s="75">
        <v>43166</v>
      </c>
      <c r="I350" s="75">
        <v>43256</v>
      </c>
      <c r="J350" s="71">
        <v>1068.25</v>
      </c>
      <c r="K350" s="76">
        <v>1063.8434687500001</v>
      </c>
      <c r="L350" s="71">
        <v>4.4065312499999436</v>
      </c>
      <c r="M350" s="74" t="s">
        <v>947</v>
      </c>
      <c r="N350" s="75">
        <v>43294</v>
      </c>
      <c r="O350" s="74" t="s">
        <v>939</v>
      </c>
      <c r="P350" s="71">
        <v>4.4065320000000003</v>
      </c>
    </row>
    <row r="351" spans="1:16" s="77" customFormat="1" x14ac:dyDescent="0.25">
      <c r="A351" s="70"/>
      <c r="B351" s="71"/>
      <c r="C351" s="73"/>
      <c r="D351" s="73"/>
      <c r="E351" s="74" t="s">
        <v>940</v>
      </c>
      <c r="F351" s="75">
        <v>43287</v>
      </c>
      <c r="G351" s="74" t="s">
        <v>941</v>
      </c>
      <c r="H351" s="75">
        <v>43287</v>
      </c>
      <c r="I351" s="75">
        <v>43373</v>
      </c>
      <c r="J351" s="71">
        <v>2296.7375000000002</v>
      </c>
      <c r="K351" s="76">
        <v>2296.7374999999997</v>
      </c>
      <c r="L351" s="71">
        <v>4.5474735088646412E-13</v>
      </c>
      <c r="M351" s="74"/>
      <c r="N351" s="75"/>
      <c r="O351" s="74"/>
      <c r="P351" s="83"/>
    </row>
    <row r="352" spans="1:16" s="77" customFormat="1" x14ac:dyDescent="0.25">
      <c r="A352" s="70"/>
      <c r="B352" s="71"/>
      <c r="C352" s="73"/>
      <c r="D352" s="73"/>
      <c r="E352" s="74" t="s">
        <v>942</v>
      </c>
      <c r="F352" s="75">
        <v>43329</v>
      </c>
      <c r="G352" s="74" t="s">
        <v>943</v>
      </c>
      <c r="H352" s="75">
        <v>43329</v>
      </c>
      <c r="I352" s="75">
        <v>43373</v>
      </c>
      <c r="J352" s="71">
        <v>1390.6104612499998</v>
      </c>
      <c r="K352" s="76">
        <v>1390.4577015000009</v>
      </c>
      <c r="L352" s="71">
        <v>0.1527597499989497</v>
      </c>
      <c r="M352" s="74"/>
      <c r="N352" s="75"/>
      <c r="O352" s="74"/>
      <c r="P352" s="83"/>
    </row>
    <row r="353" spans="1:16" s="77" customFormat="1" x14ac:dyDescent="0.25">
      <c r="A353" s="70"/>
      <c r="B353" s="71"/>
      <c r="C353" s="73"/>
      <c r="D353" s="73"/>
      <c r="E353" s="74" t="s">
        <v>944</v>
      </c>
      <c r="F353" s="75">
        <v>43347</v>
      </c>
      <c r="G353" s="74" t="s">
        <v>945</v>
      </c>
      <c r="H353" s="75">
        <v>43347</v>
      </c>
      <c r="I353" s="75">
        <v>43373</v>
      </c>
      <c r="J353" s="71">
        <v>137.88009574999998</v>
      </c>
      <c r="K353" s="76">
        <v>137.53505100000001</v>
      </c>
      <c r="L353" s="71">
        <v>0.34504474999997115</v>
      </c>
      <c r="M353" s="74"/>
      <c r="N353" s="75"/>
      <c r="O353" s="74"/>
      <c r="P353" s="83"/>
    </row>
    <row r="354" spans="1:16" s="77" customFormat="1" x14ac:dyDescent="0.25">
      <c r="A354" s="70" t="s">
        <v>35</v>
      </c>
      <c r="B354" s="71">
        <v>5061.0829972996698</v>
      </c>
      <c r="C354" s="73">
        <v>1966.17</v>
      </c>
      <c r="D354" s="73">
        <v>2103.4008861939778</v>
      </c>
      <c r="E354" s="74" t="s">
        <v>952</v>
      </c>
      <c r="F354" s="75">
        <v>43082</v>
      </c>
      <c r="G354" s="74" t="s">
        <v>953</v>
      </c>
      <c r="H354" s="75">
        <v>43082</v>
      </c>
      <c r="I354" s="75">
        <v>43172</v>
      </c>
      <c r="J354" s="71">
        <v>2670.625</v>
      </c>
      <c r="K354" s="76">
        <v>2179.2150445000002</v>
      </c>
      <c r="L354" s="71">
        <v>491.4099554999998</v>
      </c>
      <c r="M354" s="74" t="s">
        <v>961</v>
      </c>
      <c r="N354" s="75">
        <v>43236</v>
      </c>
      <c r="O354" s="74" t="s">
        <v>953</v>
      </c>
      <c r="P354" s="71">
        <v>491.41</v>
      </c>
    </row>
    <row r="355" spans="1:16" s="77" customFormat="1" x14ac:dyDescent="0.25">
      <c r="A355" s="70"/>
      <c r="B355" s="71"/>
      <c r="C355" s="73"/>
      <c r="D355" s="73"/>
      <c r="E355" s="74" t="s">
        <v>954</v>
      </c>
      <c r="F355" s="75">
        <v>43171</v>
      </c>
      <c r="G355" s="74" t="s">
        <v>955</v>
      </c>
      <c r="H355" s="75">
        <v>43171</v>
      </c>
      <c r="I355" s="75">
        <v>43261</v>
      </c>
      <c r="J355" s="71">
        <v>4273</v>
      </c>
      <c r="K355" s="76">
        <v>4266.2678884999996</v>
      </c>
      <c r="L355" s="71">
        <v>6.7321115000004284</v>
      </c>
      <c r="M355" s="74" t="s">
        <v>962</v>
      </c>
      <c r="N355" s="75">
        <v>43294</v>
      </c>
      <c r="O355" s="74" t="s">
        <v>955</v>
      </c>
      <c r="P355" s="71">
        <v>6.7320000000000002</v>
      </c>
    </row>
    <row r="356" spans="1:16" s="77" customFormat="1" x14ac:dyDescent="0.25">
      <c r="A356" s="70"/>
      <c r="B356" s="71"/>
      <c r="C356" s="73"/>
      <c r="D356" s="73"/>
      <c r="E356" s="74" t="s">
        <v>956</v>
      </c>
      <c r="F356" s="75">
        <v>43298</v>
      </c>
      <c r="G356" s="74" t="s">
        <v>957</v>
      </c>
      <c r="H356" s="75">
        <v>43298</v>
      </c>
      <c r="I356" s="75">
        <v>43373</v>
      </c>
      <c r="J356" s="71">
        <v>4074.3054999999995</v>
      </c>
      <c r="K356" s="76">
        <v>3596.414248250001</v>
      </c>
      <c r="L356" s="71">
        <v>477.89125174999845</v>
      </c>
      <c r="M356" s="74" t="s">
        <v>1432</v>
      </c>
      <c r="N356" s="75">
        <v>43371</v>
      </c>
      <c r="O356" s="74" t="s">
        <v>957</v>
      </c>
      <c r="P356" s="83">
        <v>477.89125200000001</v>
      </c>
    </row>
    <row r="357" spans="1:16" s="77" customFormat="1" x14ac:dyDescent="0.25">
      <c r="A357" s="70"/>
      <c r="B357" s="71"/>
      <c r="C357" s="73"/>
      <c r="D357" s="73"/>
      <c r="E357" s="74" t="s">
        <v>958</v>
      </c>
      <c r="F357" s="75">
        <v>43335</v>
      </c>
      <c r="G357" s="74" t="s">
        <v>959</v>
      </c>
      <c r="H357" s="75">
        <v>43334</v>
      </c>
      <c r="I357" s="75">
        <v>43373</v>
      </c>
      <c r="J357" s="71">
        <v>511.77293699999996</v>
      </c>
      <c r="K357" s="76"/>
      <c r="L357" s="71">
        <v>511.77293699999996</v>
      </c>
      <c r="M357" s="74" t="s">
        <v>960</v>
      </c>
      <c r="N357" s="75">
        <v>43343</v>
      </c>
      <c r="O357" s="74" t="s">
        <v>959</v>
      </c>
      <c r="P357" s="83">
        <v>511.77293699999996</v>
      </c>
    </row>
    <row r="358" spans="1:16" s="77" customFormat="1" x14ac:dyDescent="0.25">
      <c r="A358" s="70" t="s">
        <v>25</v>
      </c>
      <c r="B358" s="71">
        <v>2679.7982539116015</v>
      </c>
      <c r="C358" s="73">
        <v>1041.07</v>
      </c>
      <c r="D358" s="73">
        <v>1113.7319868309175</v>
      </c>
      <c r="E358" s="74"/>
      <c r="F358" s="75"/>
      <c r="G358" s="74"/>
      <c r="H358" s="75"/>
      <c r="I358" s="75"/>
      <c r="J358" s="71"/>
      <c r="K358" s="76"/>
      <c r="L358" s="71"/>
      <c r="M358" s="74"/>
      <c r="N358" s="75"/>
      <c r="O358" s="74"/>
      <c r="P358" s="83"/>
    </row>
    <row r="360" spans="1:16" ht="20.100000000000001" customHeight="1" x14ac:dyDescent="0.25">
      <c r="A360" s="180" t="s">
        <v>1458</v>
      </c>
      <c r="B360" s="180"/>
      <c r="C360" s="180"/>
      <c r="D360" s="180"/>
      <c r="E360" s="5"/>
      <c r="F360" s="9"/>
      <c r="H360" s="9"/>
      <c r="J360" s="9"/>
      <c r="K360" s="11"/>
      <c r="L360" s="11"/>
      <c r="M360" s="10"/>
      <c r="N360" s="10"/>
      <c r="P360" s="11"/>
    </row>
    <row r="361" spans="1:16" ht="33" customHeight="1" x14ac:dyDescent="0.25">
      <c r="A361" s="181" t="s">
        <v>1471</v>
      </c>
      <c r="B361" s="181"/>
      <c r="C361" s="181"/>
      <c r="D361" s="181"/>
      <c r="E361" s="5"/>
      <c r="F361" s="5"/>
      <c r="G361" s="5"/>
      <c r="H361" s="9"/>
      <c r="J361" s="9"/>
      <c r="K361" s="11"/>
      <c r="L361" s="11"/>
      <c r="M361" s="10"/>
      <c r="N361" s="59"/>
      <c r="P361" s="11"/>
    </row>
    <row r="362" spans="1:16" ht="15" x14ac:dyDescent="0.25">
      <c r="A362" s="177" t="s">
        <v>1492</v>
      </c>
      <c r="B362" s="177"/>
      <c r="C362" s="177"/>
      <c r="D362" s="177"/>
      <c r="E362" s="5"/>
      <c r="F362" s="5"/>
      <c r="G362" s="5"/>
      <c r="H362" s="9"/>
      <c r="J362" s="9"/>
      <c r="K362" s="11"/>
      <c r="L362" s="11"/>
      <c r="M362" s="10"/>
      <c r="N362" s="59"/>
      <c r="P362" s="11"/>
    </row>
    <row r="363" spans="1:16" x14ac:dyDescent="0.25">
      <c r="A363" s="9"/>
      <c r="B363" s="9"/>
      <c r="E363" s="5"/>
      <c r="F363" s="9"/>
      <c r="H363" s="9"/>
      <c r="J363" s="9"/>
      <c r="K363" s="11"/>
      <c r="L363" s="11"/>
      <c r="M363" s="10"/>
      <c r="N363" s="5"/>
      <c r="P363" s="11"/>
    </row>
  </sheetData>
  <mergeCells count="13">
    <mergeCell ref="A362:D362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360:D360"/>
    <mergeCell ref="A361:D36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138"/>
  <sheetViews>
    <sheetView showGridLines="0" zoomScale="80" zoomScaleNormal="80" workbookViewId="0">
      <pane ySplit="13" topLeftCell="A14" activePane="bottomLeft" state="frozen"/>
      <selection pane="bottomLeft" sqref="A1:D1"/>
    </sheetView>
  </sheetViews>
  <sheetFormatPr baseColWidth="10" defaultColWidth="11.42578125" defaultRowHeight="14.25" x14ac:dyDescent="0.25"/>
  <cols>
    <col min="1" max="1" width="57.7109375" style="20" customWidth="1"/>
    <col min="2" max="2" width="57.85546875" style="19" customWidth="1"/>
    <col min="3" max="3" width="16.7109375" style="19" customWidth="1"/>
    <col min="4" max="4" width="21.85546875" style="11" customWidth="1"/>
    <col min="5" max="5" width="18" style="10" customWidth="1"/>
    <col min="6" max="16384" width="11.42578125" style="5"/>
  </cols>
  <sheetData>
    <row r="1" spans="1:16" x14ac:dyDescent="0.25">
      <c r="A1" s="178" t="s">
        <v>97</v>
      </c>
      <c r="B1" s="178"/>
      <c r="C1" s="178"/>
      <c r="D1" s="178"/>
      <c r="E1" s="5"/>
      <c r="G1" s="9"/>
      <c r="M1" s="9"/>
      <c r="N1" s="9"/>
      <c r="O1" s="9"/>
      <c r="P1" s="9"/>
    </row>
    <row r="2" spans="1:16" x14ac:dyDescent="0.25">
      <c r="A2" s="178" t="s">
        <v>13</v>
      </c>
      <c r="B2" s="178"/>
      <c r="C2" s="178"/>
      <c r="D2" s="178"/>
      <c r="E2" s="5"/>
    </row>
    <row r="3" spans="1:16" x14ac:dyDescent="0.25">
      <c r="A3" s="178" t="s">
        <v>59</v>
      </c>
      <c r="B3" s="178"/>
      <c r="C3" s="178"/>
      <c r="D3" s="178"/>
      <c r="E3" s="5"/>
    </row>
    <row r="4" spans="1:16" x14ac:dyDescent="0.25">
      <c r="A4" s="178" t="s">
        <v>70</v>
      </c>
      <c r="B4" s="178"/>
      <c r="C4" s="178"/>
      <c r="D4" s="178"/>
      <c r="E4" s="5"/>
    </row>
    <row r="5" spans="1:16" x14ac:dyDescent="0.25">
      <c r="A5" s="178" t="s">
        <v>0</v>
      </c>
      <c r="B5" s="178"/>
      <c r="C5" s="178"/>
      <c r="D5" s="178"/>
      <c r="E5" s="5"/>
    </row>
    <row r="6" spans="1:16" x14ac:dyDescent="0.25">
      <c r="A6" s="178" t="s">
        <v>92</v>
      </c>
      <c r="B6" s="178"/>
      <c r="C6" s="178"/>
      <c r="D6" s="178"/>
      <c r="E6" s="5"/>
    </row>
    <row r="7" spans="1:16" x14ac:dyDescent="0.25">
      <c r="A7" s="147" t="s">
        <v>1494</v>
      </c>
      <c r="B7" s="147"/>
      <c r="C7" s="147"/>
      <c r="D7" s="147"/>
      <c r="E7" s="5"/>
    </row>
    <row r="8" spans="1:16" x14ac:dyDescent="0.25">
      <c r="A8" s="178" t="s">
        <v>78</v>
      </c>
      <c r="B8" s="178"/>
      <c r="C8" s="178"/>
      <c r="D8" s="178"/>
      <c r="E8" s="5"/>
    </row>
    <row r="9" spans="1:16" x14ac:dyDescent="0.25">
      <c r="A9" s="147" t="s">
        <v>1481</v>
      </c>
      <c r="B9" s="147"/>
      <c r="C9" s="147"/>
      <c r="D9" s="147"/>
      <c r="E9" s="5"/>
    </row>
    <row r="10" spans="1:16" ht="30" customHeight="1" x14ac:dyDescent="0.25">
      <c r="A10" s="179" t="s">
        <v>62</v>
      </c>
      <c r="B10" s="179"/>
      <c r="C10" s="179"/>
      <c r="D10" s="179"/>
      <c r="E10" s="7"/>
      <c r="F10" s="7"/>
      <c r="G10" s="7"/>
      <c r="H10" s="7"/>
    </row>
    <row r="11" spans="1:16" ht="14.25" customHeight="1" x14ac:dyDescent="0.25">
      <c r="A11" s="182"/>
      <c r="B11" s="182"/>
      <c r="C11" s="182"/>
      <c r="D11" s="5"/>
      <c r="E11" s="5"/>
    </row>
    <row r="12" spans="1:16" ht="15" x14ac:dyDescent="0.25">
      <c r="A12" s="65" t="s">
        <v>76</v>
      </c>
      <c r="B12" s="66" t="s">
        <v>74</v>
      </c>
      <c r="C12" s="67"/>
      <c r="D12" s="67"/>
      <c r="E12" s="68"/>
    </row>
    <row r="13" spans="1:16" s="9" customFormat="1" ht="47.25" x14ac:dyDescent="0.25">
      <c r="A13" s="15" t="s">
        <v>2</v>
      </c>
      <c r="B13" s="100" t="s">
        <v>75</v>
      </c>
      <c r="C13" s="15" t="s">
        <v>3</v>
      </c>
      <c r="D13" s="100" t="s">
        <v>73</v>
      </c>
      <c r="E13" s="100" t="s">
        <v>1457</v>
      </c>
    </row>
    <row r="14" spans="1:16" s="9" customFormat="1" x14ac:dyDescent="0.25">
      <c r="A14" s="16" t="s">
        <v>60</v>
      </c>
      <c r="B14" s="13" t="s">
        <v>93</v>
      </c>
      <c r="C14" s="1" t="s">
        <v>105</v>
      </c>
      <c r="D14" s="22">
        <v>43089</v>
      </c>
      <c r="E14" s="14">
        <v>2754.5554699999998</v>
      </c>
    </row>
    <row r="15" spans="1:16" s="9" customFormat="1" x14ac:dyDescent="0.25">
      <c r="A15" s="16" t="s">
        <v>60</v>
      </c>
      <c r="B15" s="1" t="s">
        <v>93</v>
      </c>
      <c r="C15" s="17" t="s">
        <v>106</v>
      </c>
      <c r="D15" s="22">
        <v>43181</v>
      </c>
      <c r="E15" s="21">
        <v>1070.1115299999999</v>
      </c>
    </row>
    <row r="16" spans="1:16" s="9" customFormat="1" ht="15.75" customHeight="1" x14ac:dyDescent="0.25">
      <c r="A16" s="16" t="s">
        <v>60</v>
      </c>
      <c r="B16" s="17" t="s">
        <v>25</v>
      </c>
      <c r="C16" s="13" t="s">
        <v>107</v>
      </c>
      <c r="D16" s="22">
        <v>43340</v>
      </c>
      <c r="E16" s="21">
        <v>1144.8009999999999</v>
      </c>
    </row>
    <row r="17" spans="1:5" s="9" customFormat="1" x14ac:dyDescent="0.25">
      <c r="A17" s="3" t="s">
        <v>25</v>
      </c>
      <c r="B17" s="17" t="s">
        <v>55</v>
      </c>
      <c r="C17" s="1" t="s">
        <v>110</v>
      </c>
      <c r="D17" s="22">
        <v>43068</v>
      </c>
      <c r="E17" s="14">
        <v>590.99800000000005</v>
      </c>
    </row>
    <row r="18" spans="1:5" s="9" customFormat="1" x14ac:dyDescent="0.25">
      <c r="A18" s="3" t="s">
        <v>27</v>
      </c>
      <c r="B18" s="13" t="s">
        <v>55</v>
      </c>
      <c r="C18" s="1" t="s">
        <v>156</v>
      </c>
      <c r="D18" s="22">
        <v>43181</v>
      </c>
      <c r="E18" s="14">
        <v>442.33775000000003</v>
      </c>
    </row>
    <row r="19" spans="1:5" s="9" customFormat="1" x14ac:dyDescent="0.25">
      <c r="A19" s="16" t="s">
        <v>93</v>
      </c>
      <c r="B19" s="13" t="s">
        <v>55</v>
      </c>
      <c r="C19" s="1" t="s">
        <v>157</v>
      </c>
      <c r="D19" s="22">
        <v>43220</v>
      </c>
      <c r="E19" s="14">
        <v>9479.68</v>
      </c>
    </row>
    <row r="20" spans="1:5" s="9" customFormat="1" x14ac:dyDescent="0.25">
      <c r="A20" s="16" t="s">
        <v>36</v>
      </c>
      <c r="B20" s="13" t="s">
        <v>55</v>
      </c>
      <c r="C20" s="1" t="s">
        <v>158</v>
      </c>
      <c r="D20" s="22">
        <v>43340</v>
      </c>
      <c r="E20" s="14">
        <v>2850.4650000000001</v>
      </c>
    </row>
    <row r="21" spans="1:5" s="9" customFormat="1" x14ac:dyDescent="0.25">
      <c r="A21" s="16" t="s">
        <v>28</v>
      </c>
      <c r="B21" s="17" t="s">
        <v>55</v>
      </c>
      <c r="C21" s="13" t="s">
        <v>159</v>
      </c>
      <c r="D21" s="2">
        <v>43348</v>
      </c>
      <c r="E21" s="8">
        <v>2115.924</v>
      </c>
    </row>
    <row r="22" spans="1:5" s="9" customFormat="1" x14ac:dyDescent="0.25">
      <c r="A22" s="16" t="s">
        <v>25</v>
      </c>
      <c r="B22" s="13" t="s">
        <v>55</v>
      </c>
      <c r="C22" s="1" t="s">
        <v>160</v>
      </c>
      <c r="D22" s="22">
        <v>43350</v>
      </c>
      <c r="E22" s="14">
        <v>168.25</v>
      </c>
    </row>
    <row r="23" spans="1:5" s="9" customFormat="1" x14ac:dyDescent="0.25">
      <c r="A23" s="16" t="s">
        <v>28</v>
      </c>
      <c r="B23" s="13" t="s">
        <v>55</v>
      </c>
      <c r="C23" s="13" t="s">
        <v>161</v>
      </c>
      <c r="D23" s="2">
        <v>43354</v>
      </c>
      <c r="E23" s="8">
        <v>673.98</v>
      </c>
    </row>
    <row r="24" spans="1:5" s="9" customFormat="1" x14ac:dyDescent="0.25">
      <c r="A24" s="16" t="s">
        <v>24</v>
      </c>
      <c r="B24" s="13" t="s">
        <v>55</v>
      </c>
      <c r="C24" s="13" t="s">
        <v>162</v>
      </c>
      <c r="D24" s="2">
        <v>43354</v>
      </c>
      <c r="E24" s="8">
        <v>2120.828</v>
      </c>
    </row>
    <row r="25" spans="1:5" s="9" customFormat="1" x14ac:dyDescent="0.25">
      <c r="A25" s="3" t="s">
        <v>36</v>
      </c>
      <c r="B25" s="13" t="s">
        <v>55</v>
      </c>
      <c r="C25" s="13" t="s">
        <v>163</v>
      </c>
      <c r="D25" s="2">
        <v>43357</v>
      </c>
      <c r="E25" s="8">
        <v>2084.4540000000002</v>
      </c>
    </row>
    <row r="26" spans="1:5" s="9" customFormat="1" x14ac:dyDescent="0.25">
      <c r="A26" s="16" t="s">
        <v>27</v>
      </c>
      <c r="B26" s="13" t="s">
        <v>55</v>
      </c>
      <c r="C26" s="13" t="s">
        <v>164</v>
      </c>
      <c r="D26" s="2">
        <v>43357</v>
      </c>
      <c r="E26" s="8">
        <v>698.95500000000004</v>
      </c>
    </row>
    <row r="27" spans="1:5" s="9" customFormat="1" x14ac:dyDescent="0.25">
      <c r="A27" s="16" t="s">
        <v>43</v>
      </c>
      <c r="B27" s="13" t="s">
        <v>93</v>
      </c>
      <c r="C27" s="13" t="s">
        <v>165</v>
      </c>
      <c r="D27" s="2">
        <v>43080</v>
      </c>
      <c r="E27" s="8">
        <v>2658.2049999999999</v>
      </c>
    </row>
    <row r="28" spans="1:5" s="9" customFormat="1" x14ac:dyDescent="0.25">
      <c r="A28" s="16" t="s">
        <v>43</v>
      </c>
      <c r="B28" s="17" t="s">
        <v>93</v>
      </c>
      <c r="C28" s="1" t="s">
        <v>166</v>
      </c>
      <c r="D28" s="22">
        <v>43181</v>
      </c>
      <c r="E28" s="14">
        <v>1258.328</v>
      </c>
    </row>
    <row r="29" spans="1:5" s="9" customFormat="1" ht="13.5" customHeight="1" x14ac:dyDescent="0.25">
      <c r="A29" s="16" t="s">
        <v>43</v>
      </c>
      <c r="B29" s="17" t="s">
        <v>25</v>
      </c>
      <c r="C29" s="1" t="s">
        <v>167</v>
      </c>
      <c r="D29" s="22">
        <v>43340</v>
      </c>
      <c r="E29" s="14">
        <v>1172.299</v>
      </c>
    </row>
    <row r="30" spans="1:5" s="18" customFormat="1" x14ac:dyDescent="0.25">
      <c r="A30" s="16" t="s">
        <v>41</v>
      </c>
      <c r="B30" s="17" t="s">
        <v>30</v>
      </c>
      <c r="C30" s="1" t="s">
        <v>174</v>
      </c>
      <c r="D30" s="22">
        <v>43073</v>
      </c>
      <c r="E30" s="14">
        <v>2314.2139999999999</v>
      </c>
    </row>
    <row r="31" spans="1:5" s="18" customFormat="1" x14ac:dyDescent="0.25">
      <c r="A31" s="16" t="s">
        <v>41</v>
      </c>
      <c r="B31" s="17" t="s">
        <v>30</v>
      </c>
      <c r="C31" s="1" t="s">
        <v>175</v>
      </c>
      <c r="D31" s="22">
        <v>43115</v>
      </c>
      <c r="E31" s="14">
        <v>899.04399999999998</v>
      </c>
    </row>
    <row r="32" spans="1:5" s="18" customFormat="1" x14ac:dyDescent="0.25">
      <c r="A32" s="16" t="s">
        <v>41</v>
      </c>
      <c r="B32" s="1" t="s">
        <v>16</v>
      </c>
      <c r="C32" s="1" t="s">
        <v>176</v>
      </c>
      <c r="D32" s="22">
        <v>43284</v>
      </c>
      <c r="E32" s="14">
        <v>2069.4380000000001</v>
      </c>
    </row>
    <row r="33" spans="1:5" x14ac:dyDescent="0.25">
      <c r="A33" s="16" t="s">
        <v>41</v>
      </c>
      <c r="B33" s="17" t="s">
        <v>16</v>
      </c>
      <c r="C33" s="23" t="s">
        <v>177</v>
      </c>
      <c r="D33" s="2">
        <v>43307</v>
      </c>
      <c r="E33" s="8">
        <v>5.03</v>
      </c>
    </row>
    <row r="34" spans="1:5" x14ac:dyDescent="0.25">
      <c r="A34" s="16" t="s">
        <v>53</v>
      </c>
      <c r="B34" s="1" t="s">
        <v>30</v>
      </c>
      <c r="C34" s="24" t="s">
        <v>178</v>
      </c>
      <c r="D34" s="2">
        <v>43073</v>
      </c>
      <c r="E34" s="8">
        <v>1614.288</v>
      </c>
    </row>
    <row r="35" spans="1:5" ht="14.25" customHeight="1" x14ac:dyDescent="0.25">
      <c r="A35" s="16" t="s">
        <v>53</v>
      </c>
      <c r="B35" s="1" t="s">
        <v>30</v>
      </c>
      <c r="C35" s="13" t="s">
        <v>179</v>
      </c>
      <c r="D35" s="2">
        <v>43118</v>
      </c>
      <c r="E35" s="8">
        <v>627.13099999999997</v>
      </c>
    </row>
    <row r="36" spans="1:5" x14ac:dyDescent="0.25">
      <c r="A36" s="16" t="s">
        <v>53</v>
      </c>
      <c r="B36" s="17" t="s">
        <v>18</v>
      </c>
      <c r="C36" s="13" t="s">
        <v>180</v>
      </c>
      <c r="D36" s="2">
        <v>43146</v>
      </c>
      <c r="E36" s="8">
        <v>2122.5</v>
      </c>
    </row>
    <row r="37" spans="1:5" x14ac:dyDescent="0.25">
      <c r="A37" s="3" t="s">
        <v>53</v>
      </c>
      <c r="B37" s="13" t="s">
        <v>16</v>
      </c>
      <c r="C37" s="13" t="s">
        <v>181</v>
      </c>
      <c r="D37" s="2">
        <v>43307</v>
      </c>
      <c r="E37" s="8">
        <v>1469.8789999999999</v>
      </c>
    </row>
    <row r="38" spans="1:5" x14ac:dyDescent="0.25">
      <c r="A38" s="3" t="s">
        <v>44</v>
      </c>
      <c r="B38" s="13" t="s">
        <v>93</v>
      </c>
      <c r="C38" s="13" t="s">
        <v>182</v>
      </c>
      <c r="D38" s="2">
        <v>43181</v>
      </c>
      <c r="E38" s="8">
        <v>2092.848</v>
      </c>
    </row>
    <row r="39" spans="1:5" x14ac:dyDescent="0.25">
      <c r="A39" s="3" t="s">
        <v>44</v>
      </c>
      <c r="B39" s="13" t="s">
        <v>25</v>
      </c>
      <c r="C39" s="13" t="s">
        <v>183</v>
      </c>
      <c r="D39" s="2">
        <v>43339</v>
      </c>
      <c r="E39" s="8">
        <v>626.43200000000002</v>
      </c>
    </row>
    <row r="40" spans="1:5" x14ac:dyDescent="0.25">
      <c r="A40" s="3" t="s">
        <v>93</v>
      </c>
      <c r="B40" s="17" t="s">
        <v>18</v>
      </c>
      <c r="C40" s="13" t="s">
        <v>202</v>
      </c>
      <c r="D40" s="2">
        <v>43025</v>
      </c>
      <c r="E40" s="8">
        <v>2721.8809999999999</v>
      </c>
    </row>
    <row r="41" spans="1:5" x14ac:dyDescent="0.25">
      <c r="A41" s="3" t="s">
        <v>54</v>
      </c>
      <c r="B41" s="13" t="s">
        <v>93</v>
      </c>
      <c r="C41" s="13" t="s">
        <v>203</v>
      </c>
      <c r="D41" s="2">
        <v>43055</v>
      </c>
      <c r="E41" s="8">
        <v>541.09500000000003</v>
      </c>
    </row>
    <row r="42" spans="1:5" x14ac:dyDescent="0.25">
      <c r="A42" s="3" t="s">
        <v>61</v>
      </c>
      <c r="B42" s="17" t="s">
        <v>93</v>
      </c>
      <c r="C42" s="13" t="s">
        <v>204</v>
      </c>
      <c r="D42" s="2">
        <v>43089</v>
      </c>
      <c r="E42" s="8">
        <v>4502.8316199999999</v>
      </c>
    </row>
    <row r="43" spans="1:5" x14ac:dyDescent="0.25">
      <c r="A43" s="3" t="s">
        <v>45</v>
      </c>
      <c r="B43" s="1" t="s">
        <v>20</v>
      </c>
      <c r="C43" s="13" t="s">
        <v>212</v>
      </c>
      <c r="D43" s="2">
        <v>43305</v>
      </c>
      <c r="E43" s="8">
        <v>850.81899999999996</v>
      </c>
    </row>
    <row r="44" spans="1:5" x14ac:dyDescent="0.25">
      <c r="A44" s="3" t="s">
        <v>15</v>
      </c>
      <c r="B44" s="17" t="s">
        <v>93</v>
      </c>
      <c r="C44" s="13" t="s">
        <v>226</v>
      </c>
      <c r="D44" s="2">
        <v>43111</v>
      </c>
      <c r="E44" s="8">
        <v>3230.1779999999999</v>
      </c>
    </row>
    <row r="45" spans="1:5" ht="15" customHeight="1" x14ac:dyDescent="0.25">
      <c r="A45" s="3" t="s">
        <v>16</v>
      </c>
      <c r="B45" s="17" t="s">
        <v>93</v>
      </c>
      <c r="C45" s="13" t="s">
        <v>227</v>
      </c>
      <c r="D45" s="2">
        <v>43111</v>
      </c>
      <c r="E45" s="8">
        <v>2661.9209999999998</v>
      </c>
    </row>
    <row r="46" spans="1:5" x14ac:dyDescent="0.25">
      <c r="A46" s="3" t="s">
        <v>24</v>
      </c>
      <c r="B46" s="13" t="s">
        <v>93</v>
      </c>
      <c r="C46" s="13" t="s">
        <v>228</v>
      </c>
      <c r="D46" s="2">
        <v>43130</v>
      </c>
      <c r="E46" s="8">
        <v>2819.4079099999999</v>
      </c>
    </row>
    <row r="47" spans="1:5" x14ac:dyDescent="0.25">
      <c r="A47" s="3" t="s">
        <v>93</v>
      </c>
      <c r="B47" s="13" t="s">
        <v>18</v>
      </c>
      <c r="C47" s="13" t="s">
        <v>229</v>
      </c>
      <c r="D47" s="2">
        <v>43130</v>
      </c>
      <c r="E47" s="8">
        <v>479.19900000000001</v>
      </c>
    </row>
    <row r="48" spans="1:5" x14ac:dyDescent="0.25">
      <c r="A48" s="3" t="s">
        <v>93</v>
      </c>
      <c r="B48" s="1" t="s">
        <v>18</v>
      </c>
      <c r="C48" s="13" t="s">
        <v>230</v>
      </c>
      <c r="D48" s="2">
        <v>43139</v>
      </c>
      <c r="E48" s="8">
        <v>2827.3009999999999</v>
      </c>
    </row>
    <row r="49" spans="1:5" x14ac:dyDescent="0.25">
      <c r="A49" s="3" t="s">
        <v>31</v>
      </c>
      <c r="B49" s="13" t="s">
        <v>93</v>
      </c>
      <c r="C49" s="13" t="s">
        <v>231</v>
      </c>
      <c r="D49" s="2">
        <v>43181</v>
      </c>
      <c r="E49" s="8">
        <v>3905.625</v>
      </c>
    </row>
    <row r="50" spans="1:5" x14ac:dyDescent="0.25">
      <c r="A50" s="3" t="s">
        <v>61</v>
      </c>
      <c r="B50" s="13" t="s">
        <v>93</v>
      </c>
      <c r="C50" s="13" t="s">
        <v>232</v>
      </c>
      <c r="D50" s="2">
        <v>43181</v>
      </c>
      <c r="E50" s="8">
        <v>1749.29638</v>
      </c>
    </row>
    <row r="51" spans="1:5" x14ac:dyDescent="0.25">
      <c r="A51" s="3" t="s">
        <v>25</v>
      </c>
      <c r="B51" s="17" t="s">
        <v>93</v>
      </c>
      <c r="C51" s="13" t="s">
        <v>233</v>
      </c>
      <c r="D51" s="2">
        <v>43181</v>
      </c>
      <c r="E51" s="8">
        <v>2566.4279999999999</v>
      </c>
    </row>
    <row r="52" spans="1:5" x14ac:dyDescent="0.25">
      <c r="A52" s="3" t="s">
        <v>24</v>
      </c>
      <c r="B52" s="1" t="s">
        <v>93</v>
      </c>
      <c r="C52" s="13" t="s">
        <v>234</v>
      </c>
      <c r="D52" s="2">
        <v>43181</v>
      </c>
      <c r="E52" s="8">
        <v>3380.3609999999999</v>
      </c>
    </row>
    <row r="53" spans="1:5" x14ac:dyDescent="0.25">
      <c r="A53" s="3" t="s">
        <v>28</v>
      </c>
      <c r="B53" s="1" t="s">
        <v>93</v>
      </c>
      <c r="C53" s="13" t="s">
        <v>235</v>
      </c>
      <c r="D53" s="2">
        <v>43186</v>
      </c>
      <c r="E53" s="8">
        <v>3309.0007300000002</v>
      </c>
    </row>
    <row r="54" spans="1:5" x14ac:dyDescent="0.25">
      <c r="A54" s="3" t="s">
        <v>93</v>
      </c>
      <c r="B54" s="17" t="s">
        <v>36</v>
      </c>
      <c r="C54" s="13" t="s">
        <v>236</v>
      </c>
      <c r="D54" s="2">
        <v>43220</v>
      </c>
      <c r="E54" s="8">
        <v>8782.2099999999991</v>
      </c>
    </row>
    <row r="55" spans="1:5" x14ac:dyDescent="0.25">
      <c r="A55" s="3" t="s">
        <v>93</v>
      </c>
      <c r="B55" s="17" t="s">
        <v>28</v>
      </c>
      <c r="C55" s="13" t="s">
        <v>237</v>
      </c>
      <c r="D55" s="2">
        <v>43229</v>
      </c>
      <c r="E55" s="8">
        <v>1070.1099999999999</v>
      </c>
    </row>
    <row r="56" spans="1:5" x14ac:dyDescent="0.25">
      <c r="A56" s="3" t="s">
        <v>93</v>
      </c>
      <c r="B56" s="13" t="s">
        <v>15</v>
      </c>
      <c r="C56" s="13" t="s">
        <v>238</v>
      </c>
      <c r="D56" s="2">
        <v>43229</v>
      </c>
      <c r="E56" s="8">
        <v>2641.6590000000001</v>
      </c>
    </row>
    <row r="57" spans="1:5" x14ac:dyDescent="0.25">
      <c r="A57" s="3" t="s">
        <v>93</v>
      </c>
      <c r="B57" s="13" t="s">
        <v>16</v>
      </c>
      <c r="C57" s="13" t="s">
        <v>1400</v>
      </c>
      <c r="D57" s="2">
        <v>43291</v>
      </c>
      <c r="E57" s="8">
        <v>351.077</v>
      </c>
    </row>
    <row r="58" spans="1:5" x14ac:dyDescent="0.25">
      <c r="A58" s="3" t="s">
        <v>33</v>
      </c>
      <c r="B58" s="13" t="s">
        <v>22</v>
      </c>
      <c r="C58" s="13" t="s">
        <v>274</v>
      </c>
      <c r="D58" s="2">
        <v>43143</v>
      </c>
      <c r="E58" s="8">
        <v>3036.5509999999999</v>
      </c>
    </row>
    <row r="59" spans="1:5" x14ac:dyDescent="0.25">
      <c r="A59" s="3" t="s">
        <v>22</v>
      </c>
      <c r="B59" s="17" t="s">
        <v>33</v>
      </c>
      <c r="C59" s="13" t="s">
        <v>275</v>
      </c>
      <c r="D59" s="2">
        <v>43243</v>
      </c>
      <c r="E59" s="8">
        <v>1000</v>
      </c>
    </row>
    <row r="60" spans="1:5" x14ac:dyDescent="0.25">
      <c r="A60" s="3" t="s">
        <v>33</v>
      </c>
      <c r="B60" s="13" t="s">
        <v>22</v>
      </c>
      <c r="C60" s="13" t="s">
        <v>276</v>
      </c>
      <c r="D60" s="2">
        <v>43312</v>
      </c>
      <c r="E60" s="8">
        <v>502.744237</v>
      </c>
    </row>
    <row r="61" spans="1:5" x14ac:dyDescent="0.25">
      <c r="A61" s="3" t="s">
        <v>33</v>
      </c>
      <c r="B61" s="13" t="s">
        <v>22</v>
      </c>
      <c r="C61" s="13" t="s">
        <v>277</v>
      </c>
      <c r="D61" s="2">
        <v>43327</v>
      </c>
      <c r="E61" s="8">
        <v>623.26</v>
      </c>
    </row>
    <row r="62" spans="1:5" x14ac:dyDescent="0.25">
      <c r="A62" s="3" t="s">
        <v>29</v>
      </c>
      <c r="B62" s="13" t="s">
        <v>22</v>
      </c>
      <c r="C62" s="13" t="s">
        <v>278</v>
      </c>
      <c r="D62" s="2">
        <v>43327</v>
      </c>
      <c r="E62" s="8">
        <v>624</v>
      </c>
    </row>
    <row r="63" spans="1:5" x14ac:dyDescent="0.25">
      <c r="A63" s="3" t="s">
        <v>47</v>
      </c>
      <c r="B63" s="13" t="s">
        <v>20</v>
      </c>
      <c r="C63" s="13" t="s">
        <v>293</v>
      </c>
      <c r="D63" s="2">
        <v>43305</v>
      </c>
      <c r="E63" s="8">
        <v>1372.9079999999999</v>
      </c>
    </row>
    <row r="64" spans="1:5" x14ac:dyDescent="0.25">
      <c r="A64" s="3" t="s">
        <v>61</v>
      </c>
      <c r="B64" s="13" t="s">
        <v>25</v>
      </c>
      <c r="C64" s="13" t="s">
        <v>294</v>
      </c>
      <c r="D64" s="2">
        <v>43339</v>
      </c>
      <c r="E64" s="8">
        <v>1871.39</v>
      </c>
    </row>
    <row r="65" spans="1:5" x14ac:dyDescent="0.25">
      <c r="A65" s="3" t="s">
        <v>1276</v>
      </c>
      <c r="B65" s="1" t="s">
        <v>46</v>
      </c>
      <c r="C65" s="13" t="s">
        <v>309</v>
      </c>
      <c r="D65" s="2">
        <v>43313</v>
      </c>
      <c r="E65" s="8">
        <v>139.10599999999999</v>
      </c>
    </row>
    <row r="66" spans="1:5" x14ac:dyDescent="0.25">
      <c r="A66" s="3" t="s">
        <v>48</v>
      </c>
      <c r="B66" s="1" t="s">
        <v>46</v>
      </c>
      <c r="C66" s="13" t="s">
        <v>310</v>
      </c>
      <c r="D66" s="2">
        <v>43313</v>
      </c>
      <c r="E66" s="8">
        <v>1161.509</v>
      </c>
    </row>
    <row r="67" spans="1:5" x14ac:dyDescent="0.25">
      <c r="A67" s="3" t="s">
        <v>52</v>
      </c>
      <c r="B67" s="1" t="s">
        <v>46</v>
      </c>
      <c r="C67" s="13" t="s">
        <v>311</v>
      </c>
      <c r="D67" s="2">
        <v>43313</v>
      </c>
      <c r="E67" s="8">
        <v>65.483000000000004</v>
      </c>
    </row>
    <row r="68" spans="1:5" x14ac:dyDescent="0.25">
      <c r="A68" s="3" t="s">
        <v>1276</v>
      </c>
      <c r="B68" s="13" t="s">
        <v>46</v>
      </c>
      <c r="C68" s="13" t="s">
        <v>312</v>
      </c>
      <c r="D68" s="2">
        <v>43347</v>
      </c>
      <c r="E68" s="8">
        <v>117.389</v>
      </c>
    </row>
    <row r="69" spans="1:5" x14ac:dyDescent="0.25">
      <c r="A69" s="3" t="s">
        <v>48</v>
      </c>
      <c r="B69" s="13" t="s">
        <v>46</v>
      </c>
      <c r="C69" s="13" t="s">
        <v>313</v>
      </c>
      <c r="D69" s="2">
        <v>43347</v>
      </c>
      <c r="E69" s="8">
        <v>0.56999999999999995</v>
      </c>
    </row>
    <row r="70" spans="1:5" x14ac:dyDescent="0.25">
      <c r="A70" s="3" t="s">
        <v>52</v>
      </c>
      <c r="B70" s="13" t="s">
        <v>46</v>
      </c>
      <c r="C70" s="13" t="s">
        <v>314</v>
      </c>
      <c r="D70" s="2">
        <v>43347</v>
      </c>
      <c r="E70" s="8">
        <v>0.373</v>
      </c>
    </row>
    <row r="71" spans="1:5" x14ac:dyDescent="0.25">
      <c r="A71" s="3" t="s">
        <v>26</v>
      </c>
      <c r="B71" s="13" t="s">
        <v>16</v>
      </c>
      <c r="C71" s="13" t="s">
        <v>315</v>
      </c>
      <c r="D71" s="2">
        <v>43314</v>
      </c>
      <c r="E71" s="8">
        <v>2578.21</v>
      </c>
    </row>
    <row r="72" spans="1:5" x14ac:dyDescent="0.25">
      <c r="A72" s="3" t="s">
        <v>26</v>
      </c>
      <c r="B72" s="13" t="s">
        <v>16</v>
      </c>
      <c r="C72" s="13" t="s">
        <v>316</v>
      </c>
      <c r="D72" s="2">
        <v>43327</v>
      </c>
      <c r="E72" s="8">
        <v>1068.25</v>
      </c>
    </row>
    <row r="73" spans="1:5" x14ac:dyDescent="0.25">
      <c r="A73" s="3" t="s">
        <v>26</v>
      </c>
      <c r="B73" s="13" t="s">
        <v>39</v>
      </c>
      <c r="C73" s="13" t="s">
        <v>317</v>
      </c>
      <c r="D73" s="2">
        <v>43334</v>
      </c>
      <c r="E73" s="8">
        <v>1106.462</v>
      </c>
    </row>
    <row r="74" spans="1:5" x14ac:dyDescent="0.25">
      <c r="A74" s="3" t="s">
        <v>54</v>
      </c>
      <c r="B74" s="13" t="s">
        <v>18</v>
      </c>
      <c r="C74" s="13" t="s">
        <v>321</v>
      </c>
      <c r="D74" s="2">
        <v>43130</v>
      </c>
      <c r="E74" s="8">
        <v>2758.1390000000001</v>
      </c>
    </row>
    <row r="75" spans="1:5" x14ac:dyDescent="0.25">
      <c r="A75" s="3" t="s">
        <v>54</v>
      </c>
      <c r="B75" s="13" t="s">
        <v>15</v>
      </c>
      <c r="C75" s="13" t="s">
        <v>322</v>
      </c>
      <c r="D75" s="2">
        <v>43229</v>
      </c>
      <c r="E75" s="8">
        <v>2871.6689999999999</v>
      </c>
    </row>
    <row r="76" spans="1:5" x14ac:dyDescent="0.25">
      <c r="A76" s="3" t="s">
        <v>15</v>
      </c>
      <c r="B76" s="13" t="s">
        <v>16</v>
      </c>
      <c r="C76" s="13" t="s">
        <v>347</v>
      </c>
      <c r="D76" s="2">
        <v>43066</v>
      </c>
      <c r="E76" s="8">
        <v>245.74100000000001</v>
      </c>
    </row>
    <row r="77" spans="1:5" x14ac:dyDescent="0.25">
      <c r="A77" s="3" t="s">
        <v>15</v>
      </c>
      <c r="B77" s="13" t="s">
        <v>18</v>
      </c>
      <c r="C77" s="13" t="s">
        <v>348</v>
      </c>
      <c r="D77" s="2">
        <v>43174</v>
      </c>
      <c r="E77" s="8">
        <v>2733.62</v>
      </c>
    </row>
    <row r="78" spans="1:5" x14ac:dyDescent="0.25">
      <c r="A78" s="3" t="s">
        <v>17</v>
      </c>
      <c r="B78" s="13" t="s">
        <v>15</v>
      </c>
      <c r="C78" s="13" t="s">
        <v>349</v>
      </c>
      <c r="D78" s="2">
        <v>43229</v>
      </c>
      <c r="E78" s="8">
        <v>680.24400000000003</v>
      </c>
    </row>
    <row r="79" spans="1:5" x14ac:dyDescent="0.25">
      <c r="A79" s="3" t="s">
        <v>18</v>
      </c>
      <c r="B79" s="13" t="s">
        <v>15</v>
      </c>
      <c r="C79" s="13" t="s">
        <v>350</v>
      </c>
      <c r="D79" s="2">
        <v>43229</v>
      </c>
      <c r="E79" s="8">
        <v>2121.3110000000001</v>
      </c>
    </row>
    <row r="80" spans="1:5" x14ac:dyDescent="0.25">
      <c r="A80" s="3" t="s">
        <v>18</v>
      </c>
      <c r="B80" s="13" t="s">
        <v>15</v>
      </c>
      <c r="C80" s="13" t="s">
        <v>1278</v>
      </c>
      <c r="D80" s="2">
        <v>43291</v>
      </c>
      <c r="E80" s="8">
        <v>70</v>
      </c>
    </row>
    <row r="81" spans="1:5" x14ac:dyDescent="0.25">
      <c r="A81" s="3" t="s">
        <v>16</v>
      </c>
      <c r="B81" s="13" t="s">
        <v>15</v>
      </c>
      <c r="C81" s="13" t="s">
        <v>351</v>
      </c>
      <c r="D81" s="2">
        <v>43265</v>
      </c>
      <c r="E81" s="8">
        <v>1922.88</v>
      </c>
    </row>
    <row r="82" spans="1:5" x14ac:dyDescent="0.25">
      <c r="A82" s="3" t="s">
        <v>15</v>
      </c>
      <c r="B82" s="13" t="s">
        <v>16</v>
      </c>
      <c r="C82" s="13" t="s">
        <v>352</v>
      </c>
      <c r="D82" s="2">
        <v>43347</v>
      </c>
      <c r="E82" s="8">
        <v>171.60300000000001</v>
      </c>
    </row>
    <row r="83" spans="1:5" x14ac:dyDescent="0.25">
      <c r="A83" s="3" t="s">
        <v>15</v>
      </c>
      <c r="B83" s="13" t="s">
        <v>16</v>
      </c>
      <c r="C83" s="13" t="s">
        <v>353</v>
      </c>
      <c r="D83" s="2">
        <v>43362</v>
      </c>
      <c r="E83" s="8">
        <v>4.2990000000000004</v>
      </c>
    </row>
    <row r="84" spans="1:5" x14ac:dyDescent="0.25">
      <c r="A84" s="3" t="s">
        <v>38</v>
      </c>
      <c r="B84" s="13" t="s">
        <v>35</v>
      </c>
      <c r="C84" s="13" t="s">
        <v>369</v>
      </c>
      <c r="D84" s="2">
        <v>43235</v>
      </c>
      <c r="E84" s="8">
        <v>1587.2729999999999</v>
      </c>
    </row>
    <row r="85" spans="1:5" x14ac:dyDescent="0.25">
      <c r="A85" s="3" t="s">
        <v>35</v>
      </c>
      <c r="B85" s="13" t="s">
        <v>38</v>
      </c>
      <c r="C85" s="13" t="s">
        <v>370</v>
      </c>
      <c r="D85" s="2">
        <v>43326</v>
      </c>
      <c r="E85" s="8">
        <v>301.24700000000001</v>
      </c>
    </row>
    <row r="86" spans="1:5" x14ac:dyDescent="0.25">
      <c r="A86" s="3" t="s">
        <v>35</v>
      </c>
      <c r="B86" s="13" t="s">
        <v>38</v>
      </c>
      <c r="C86" s="13" t="s">
        <v>371</v>
      </c>
      <c r="D86" s="2">
        <v>43343</v>
      </c>
      <c r="E86" s="8">
        <v>373.88799999999998</v>
      </c>
    </row>
    <row r="87" spans="1:5" x14ac:dyDescent="0.25">
      <c r="A87" s="3" t="s">
        <v>42</v>
      </c>
      <c r="B87" s="17" t="s">
        <v>20</v>
      </c>
      <c r="C87" s="13" t="s">
        <v>394</v>
      </c>
      <c r="D87" s="2">
        <v>43321</v>
      </c>
      <c r="E87" s="8">
        <v>1799.7</v>
      </c>
    </row>
    <row r="88" spans="1:5" x14ac:dyDescent="0.25">
      <c r="A88" s="3" t="s">
        <v>95</v>
      </c>
      <c r="B88" s="17" t="s">
        <v>94</v>
      </c>
      <c r="C88" s="13" t="s">
        <v>418</v>
      </c>
      <c r="D88" s="2">
        <v>43126</v>
      </c>
      <c r="E88" s="8">
        <v>500</v>
      </c>
    </row>
    <row r="89" spans="1:5" x14ac:dyDescent="0.25">
      <c r="A89" s="3" t="s">
        <v>95</v>
      </c>
      <c r="B89" s="13" t="s">
        <v>94</v>
      </c>
      <c r="C89" s="13" t="s">
        <v>419</v>
      </c>
      <c r="D89" s="2">
        <v>43143</v>
      </c>
      <c r="E89" s="8">
        <v>1064.8720000000001</v>
      </c>
    </row>
    <row r="90" spans="1:5" x14ac:dyDescent="0.25">
      <c r="A90" s="3" t="s">
        <v>95</v>
      </c>
      <c r="B90" s="17" t="s">
        <v>94</v>
      </c>
      <c r="C90" s="13" t="s">
        <v>420</v>
      </c>
      <c r="D90" s="2">
        <v>43354</v>
      </c>
      <c r="E90" s="8">
        <v>468.39800000000002</v>
      </c>
    </row>
    <row r="91" spans="1:5" x14ac:dyDescent="0.25">
      <c r="A91" s="3" t="s">
        <v>31</v>
      </c>
      <c r="B91" s="13" t="s">
        <v>24</v>
      </c>
      <c r="C91" s="13" t="s">
        <v>426</v>
      </c>
      <c r="D91" s="2">
        <v>43339</v>
      </c>
      <c r="E91" s="8">
        <v>106.03400000000001</v>
      </c>
    </row>
    <row r="92" spans="1:5" x14ac:dyDescent="0.25">
      <c r="A92" s="3" t="s">
        <v>40</v>
      </c>
      <c r="B92" s="13" t="s">
        <v>16</v>
      </c>
      <c r="C92" s="13" t="s">
        <v>493</v>
      </c>
      <c r="D92" s="2">
        <v>43185</v>
      </c>
      <c r="E92" s="8">
        <v>2136.5</v>
      </c>
    </row>
    <row r="93" spans="1:5" x14ac:dyDescent="0.25">
      <c r="A93" s="3" t="s">
        <v>40</v>
      </c>
      <c r="B93" s="13" t="s">
        <v>16</v>
      </c>
      <c r="C93" s="13" t="s">
        <v>494</v>
      </c>
      <c r="D93" s="2">
        <v>43185</v>
      </c>
      <c r="E93" s="8">
        <v>1068.25</v>
      </c>
    </row>
    <row r="94" spans="1:5" x14ac:dyDescent="0.25">
      <c r="A94" s="3" t="s">
        <v>51</v>
      </c>
      <c r="B94" s="13" t="s">
        <v>16</v>
      </c>
      <c r="C94" s="13" t="s">
        <v>495</v>
      </c>
      <c r="D94" s="2">
        <v>43284</v>
      </c>
      <c r="E94" s="8">
        <v>829.89800000000002</v>
      </c>
    </row>
    <row r="95" spans="1:5" x14ac:dyDescent="0.25">
      <c r="A95" s="3" t="s">
        <v>51</v>
      </c>
      <c r="B95" s="13" t="s">
        <v>16</v>
      </c>
      <c r="C95" s="13" t="s">
        <v>496</v>
      </c>
      <c r="D95" s="2">
        <v>43307</v>
      </c>
      <c r="E95" s="8">
        <v>0.26800000000000002</v>
      </c>
    </row>
    <row r="96" spans="1:5" x14ac:dyDescent="0.25">
      <c r="A96" s="3" t="s">
        <v>37</v>
      </c>
      <c r="B96" s="13" t="s">
        <v>16</v>
      </c>
      <c r="C96" s="13" t="s">
        <v>497</v>
      </c>
      <c r="D96" s="2">
        <v>43307</v>
      </c>
      <c r="E96" s="8">
        <v>1734.356</v>
      </c>
    </row>
    <row r="97" spans="1:5" x14ac:dyDescent="0.25">
      <c r="A97" s="3" t="s">
        <v>49</v>
      </c>
      <c r="B97" s="13" t="s">
        <v>16</v>
      </c>
      <c r="C97" s="13" t="s">
        <v>498</v>
      </c>
      <c r="D97" s="2">
        <v>43314</v>
      </c>
      <c r="E97" s="8">
        <v>1421.6020000000001</v>
      </c>
    </row>
    <row r="98" spans="1:5" x14ac:dyDescent="0.25">
      <c r="A98" s="3" t="s">
        <v>18</v>
      </c>
      <c r="B98" s="13" t="s">
        <v>16</v>
      </c>
      <c r="C98" s="13" t="s">
        <v>499</v>
      </c>
      <c r="D98" s="2">
        <v>43347</v>
      </c>
      <c r="E98" s="8">
        <v>291.89</v>
      </c>
    </row>
    <row r="99" spans="1:5" x14ac:dyDescent="0.25">
      <c r="A99" s="3" t="s">
        <v>18</v>
      </c>
      <c r="B99" s="13" t="s">
        <v>16</v>
      </c>
      <c r="C99" s="13" t="s">
        <v>1409</v>
      </c>
      <c r="D99" s="2">
        <v>43291</v>
      </c>
      <c r="E99" s="8">
        <v>570</v>
      </c>
    </row>
    <row r="100" spans="1:5" x14ac:dyDescent="0.25">
      <c r="A100" s="3" t="s">
        <v>29</v>
      </c>
      <c r="B100" s="13" t="s">
        <v>33</v>
      </c>
      <c r="C100" s="13" t="s">
        <v>515</v>
      </c>
      <c r="D100" s="2">
        <v>43235</v>
      </c>
      <c r="E100" s="8">
        <v>1787.42</v>
      </c>
    </row>
    <row r="101" spans="1:5" x14ac:dyDescent="0.25">
      <c r="A101" s="3" t="s">
        <v>29</v>
      </c>
      <c r="B101" s="13" t="s">
        <v>33</v>
      </c>
      <c r="C101" s="13" t="s">
        <v>516</v>
      </c>
      <c r="D101" s="2">
        <v>43241</v>
      </c>
      <c r="E101" s="8">
        <v>100</v>
      </c>
    </row>
    <row r="102" spans="1:5" x14ac:dyDescent="0.25">
      <c r="A102" s="3" t="s">
        <v>29</v>
      </c>
      <c r="B102" s="13" t="s">
        <v>33</v>
      </c>
      <c r="C102" s="13" t="s">
        <v>517</v>
      </c>
      <c r="D102" s="2">
        <v>43333</v>
      </c>
      <c r="E102" s="8">
        <v>2.621</v>
      </c>
    </row>
    <row r="103" spans="1:5" x14ac:dyDescent="0.25">
      <c r="A103" s="3" t="s">
        <v>51</v>
      </c>
      <c r="B103" s="13" t="s">
        <v>30</v>
      </c>
      <c r="C103" s="13" t="s">
        <v>546</v>
      </c>
      <c r="D103" s="2">
        <v>43073</v>
      </c>
      <c r="E103" s="8">
        <v>741.20500000000004</v>
      </c>
    </row>
    <row r="104" spans="1:5" x14ac:dyDescent="0.25">
      <c r="A104" s="3" t="s">
        <v>51</v>
      </c>
      <c r="B104" s="13" t="s">
        <v>30</v>
      </c>
      <c r="C104" s="13" t="s">
        <v>547</v>
      </c>
      <c r="D104" s="2">
        <v>43115</v>
      </c>
      <c r="E104" s="8">
        <v>287.95</v>
      </c>
    </row>
    <row r="105" spans="1:5" x14ac:dyDescent="0.25">
      <c r="A105" s="3" t="s">
        <v>23</v>
      </c>
      <c r="B105" s="13" t="s">
        <v>14</v>
      </c>
      <c r="C105" s="13" t="s">
        <v>548</v>
      </c>
      <c r="D105" s="2">
        <v>43052</v>
      </c>
      <c r="E105" s="8">
        <v>909.89300000000003</v>
      </c>
    </row>
    <row r="106" spans="1:5" x14ac:dyDescent="0.25">
      <c r="A106" s="3" t="s">
        <v>23</v>
      </c>
      <c r="B106" s="13" t="s">
        <v>14</v>
      </c>
      <c r="C106" s="13" t="s">
        <v>549</v>
      </c>
      <c r="D106" s="2">
        <v>43111</v>
      </c>
      <c r="E106" s="8">
        <v>353.48200000000003</v>
      </c>
    </row>
    <row r="107" spans="1:5" x14ac:dyDescent="0.25">
      <c r="A107" s="3" t="s">
        <v>23</v>
      </c>
      <c r="B107" s="13" t="s">
        <v>14</v>
      </c>
      <c r="C107" s="13" t="s">
        <v>551</v>
      </c>
      <c r="D107" s="2">
        <v>43208</v>
      </c>
      <c r="E107" s="8">
        <v>374.09</v>
      </c>
    </row>
    <row r="108" spans="1:5" x14ac:dyDescent="0.25">
      <c r="A108" s="3" t="s">
        <v>23</v>
      </c>
      <c r="B108" s="13" t="s">
        <v>14</v>
      </c>
      <c r="C108" s="13" t="s">
        <v>550</v>
      </c>
      <c r="D108" s="2">
        <v>43271</v>
      </c>
      <c r="E108" s="8">
        <v>4.0670000000000002</v>
      </c>
    </row>
    <row r="109" spans="1:5" x14ac:dyDescent="0.25">
      <c r="A109" s="3" t="s">
        <v>49</v>
      </c>
      <c r="B109" s="13" t="s">
        <v>18</v>
      </c>
      <c r="C109" s="13" t="s">
        <v>556</v>
      </c>
      <c r="D109" s="2">
        <v>43146</v>
      </c>
      <c r="E109" s="8">
        <v>1061.25</v>
      </c>
    </row>
    <row r="110" spans="1:5" x14ac:dyDescent="0.25">
      <c r="A110" s="3" t="s">
        <v>39</v>
      </c>
      <c r="B110" s="13" t="s">
        <v>29</v>
      </c>
      <c r="C110" s="13" t="s">
        <v>585</v>
      </c>
      <c r="D110" s="2">
        <v>43133</v>
      </c>
      <c r="E110" s="8">
        <v>1059.5</v>
      </c>
    </row>
    <row r="111" spans="1:5" x14ac:dyDescent="0.25">
      <c r="A111" s="3" t="s">
        <v>39</v>
      </c>
      <c r="B111" s="13" t="s">
        <v>15</v>
      </c>
      <c r="C111" s="13" t="s">
        <v>1410</v>
      </c>
      <c r="D111" s="2">
        <v>43370</v>
      </c>
      <c r="E111" s="8">
        <v>100.3</v>
      </c>
    </row>
    <row r="112" spans="1:5" x14ac:dyDescent="0.25">
      <c r="A112" s="3" t="s">
        <v>37</v>
      </c>
      <c r="B112" s="13" t="s">
        <v>30</v>
      </c>
      <c r="C112" s="13" t="s">
        <v>586</v>
      </c>
      <c r="D112" s="2">
        <v>43068</v>
      </c>
      <c r="E112" s="8">
        <v>3006.212</v>
      </c>
    </row>
    <row r="113" spans="1:5" x14ac:dyDescent="0.25">
      <c r="A113" s="3" t="s">
        <v>37</v>
      </c>
      <c r="B113" s="13" t="s">
        <v>30</v>
      </c>
      <c r="C113" s="13" t="s">
        <v>587</v>
      </c>
      <c r="D113" s="2">
        <v>43118</v>
      </c>
      <c r="E113" s="8">
        <v>1167.8779999999999</v>
      </c>
    </row>
    <row r="114" spans="1:5" x14ac:dyDescent="0.25">
      <c r="A114" s="3" t="s">
        <v>37</v>
      </c>
      <c r="B114" s="13" t="s">
        <v>18</v>
      </c>
      <c r="C114" s="13" t="s">
        <v>588</v>
      </c>
      <c r="D114" s="2">
        <v>43146</v>
      </c>
      <c r="E114" s="8">
        <v>1591.875</v>
      </c>
    </row>
    <row r="115" spans="1:5" x14ac:dyDescent="0.25">
      <c r="A115" s="3" t="s">
        <v>32</v>
      </c>
      <c r="B115" s="13" t="s">
        <v>14</v>
      </c>
      <c r="C115" s="13" t="s">
        <v>589</v>
      </c>
      <c r="D115" s="2">
        <v>43052</v>
      </c>
      <c r="E115" s="8">
        <v>974.697</v>
      </c>
    </row>
    <row r="116" spans="1:5" x14ac:dyDescent="0.25">
      <c r="A116" s="3" t="s">
        <v>32</v>
      </c>
      <c r="B116" s="13" t="s">
        <v>14</v>
      </c>
      <c r="C116" s="13" t="s">
        <v>590</v>
      </c>
      <c r="D116" s="2">
        <v>43111</v>
      </c>
      <c r="E116" s="8">
        <v>378.65800000000002</v>
      </c>
    </row>
    <row r="117" spans="1:5" x14ac:dyDescent="0.25">
      <c r="A117" s="3" t="s">
        <v>32</v>
      </c>
      <c r="B117" s="13" t="s">
        <v>14</v>
      </c>
      <c r="C117" s="13" t="s">
        <v>591</v>
      </c>
      <c r="D117" s="2">
        <v>43208</v>
      </c>
      <c r="E117" s="8">
        <v>400.73</v>
      </c>
    </row>
    <row r="118" spans="1:5" x14ac:dyDescent="0.25">
      <c r="A118" s="3" t="s">
        <v>32</v>
      </c>
      <c r="B118" s="13" t="s">
        <v>14</v>
      </c>
      <c r="C118" s="13" t="s">
        <v>592</v>
      </c>
      <c r="D118" s="2">
        <v>43271</v>
      </c>
      <c r="E118" s="8">
        <v>4.3570000000000002</v>
      </c>
    </row>
    <row r="119" spans="1:5" x14ac:dyDescent="0.25">
      <c r="A119" s="3" t="s">
        <v>17</v>
      </c>
      <c r="B119" s="13" t="s">
        <v>18</v>
      </c>
      <c r="C119" s="13" t="s">
        <v>596</v>
      </c>
      <c r="D119" s="2">
        <v>43130</v>
      </c>
      <c r="E119" s="8">
        <v>669.23099999999999</v>
      </c>
    </row>
    <row r="120" spans="1:5" x14ac:dyDescent="0.25">
      <c r="A120" s="3" t="s">
        <v>50</v>
      </c>
      <c r="B120" s="13" t="s">
        <v>20</v>
      </c>
      <c r="C120" s="13" t="s">
        <v>661</v>
      </c>
      <c r="D120" s="2">
        <v>43305</v>
      </c>
      <c r="E120" s="8">
        <v>507.476</v>
      </c>
    </row>
    <row r="121" spans="1:5" x14ac:dyDescent="0.25">
      <c r="A121" s="3" t="s">
        <v>25</v>
      </c>
      <c r="B121" s="13" t="s">
        <v>20</v>
      </c>
      <c r="C121" s="13" t="s">
        <v>723</v>
      </c>
      <c r="D121" s="2">
        <v>43342</v>
      </c>
      <c r="E121" s="8">
        <v>9614.25</v>
      </c>
    </row>
    <row r="122" spans="1:5" x14ac:dyDescent="0.25">
      <c r="A122" s="3" t="s">
        <v>20</v>
      </c>
      <c r="B122" s="13" t="s">
        <v>21</v>
      </c>
      <c r="C122" s="13" t="s">
        <v>724</v>
      </c>
      <c r="D122" s="2">
        <v>43354</v>
      </c>
      <c r="E122" s="8">
        <v>1068.25</v>
      </c>
    </row>
    <row r="123" spans="1:5" x14ac:dyDescent="0.25">
      <c r="A123" s="3" t="s">
        <v>21</v>
      </c>
      <c r="B123" s="13" t="s">
        <v>29</v>
      </c>
      <c r="C123" s="13" t="s">
        <v>742</v>
      </c>
      <c r="D123" s="2">
        <v>43139</v>
      </c>
      <c r="E123" s="8">
        <v>4294.3649999999998</v>
      </c>
    </row>
    <row r="124" spans="1:5" x14ac:dyDescent="0.25">
      <c r="A124" s="3" t="s">
        <v>21</v>
      </c>
      <c r="B124" s="13" t="s">
        <v>29</v>
      </c>
      <c r="C124" s="13" t="s">
        <v>743</v>
      </c>
      <c r="D124" s="2">
        <v>43334</v>
      </c>
      <c r="E124" s="8">
        <v>2115.1350000000002</v>
      </c>
    </row>
    <row r="125" spans="1:5" x14ac:dyDescent="0.25">
      <c r="A125" s="3" t="s">
        <v>27</v>
      </c>
      <c r="B125" s="13" t="s">
        <v>25</v>
      </c>
      <c r="C125" s="13" t="s">
        <v>758</v>
      </c>
      <c r="D125" s="2">
        <v>43339</v>
      </c>
      <c r="E125" s="8">
        <v>3000</v>
      </c>
    </row>
    <row r="126" spans="1:5" x14ac:dyDescent="0.25">
      <c r="A126" s="3" t="s">
        <v>27</v>
      </c>
      <c r="B126" s="13" t="s">
        <v>24</v>
      </c>
      <c r="C126" s="13" t="s">
        <v>759</v>
      </c>
      <c r="D126" s="2">
        <v>43339</v>
      </c>
      <c r="E126" s="8">
        <v>159.07599999999999</v>
      </c>
    </row>
    <row r="127" spans="1:5" x14ac:dyDescent="0.25">
      <c r="A127" s="3" t="s">
        <v>28</v>
      </c>
      <c r="B127" s="13" t="s">
        <v>25</v>
      </c>
      <c r="C127" s="13" t="s">
        <v>768</v>
      </c>
      <c r="D127" s="2">
        <v>43339</v>
      </c>
      <c r="E127" s="8">
        <v>853.846</v>
      </c>
    </row>
    <row r="128" spans="1:5" x14ac:dyDescent="0.25">
      <c r="A128" s="3" t="s">
        <v>25</v>
      </c>
      <c r="B128" s="13" t="s">
        <v>36</v>
      </c>
      <c r="C128" s="13" t="s">
        <v>110</v>
      </c>
      <c r="D128" s="2">
        <v>43028</v>
      </c>
      <c r="E128" s="8">
        <v>563.44200000000001</v>
      </c>
    </row>
    <row r="129" spans="1:5" x14ac:dyDescent="0.25">
      <c r="A129" s="3" t="s">
        <v>40</v>
      </c>
      <c r="B129" s="13" t="s">
        <v>35</v>
      </c>
      <c r="C129" s="13" t="s">
        <v>949</v>
      </c>
      <c r="D129" s="2">
        <v>43235</v>
      </c>
      <c r="E129" s="8">
        <v>1384.0229999999999</v>
      </c>
    </row>
    <row r="130" spans="1:5" x14ac:dyDescent="0.25">
      <c r="A130" s="3" t="s">
        <v>35</v>
      </c>
      <c r="B130" s="13" t="s">
        <v>40</v>
      </c>
      <c r="C130" s="13" t="s">
        <v>950</v>
      </c>
      <c r="D130" s="2">
        <v>43326</v>
      </c>
      <c r="E130" s="8">
        <v>769.14</v>
      </c>
    </row>
    <row r="131" spans="1:5" x14ac:dyDescent="0.25">
      <c r="A131" s="3" t="s">
        <v>35</v>
      </c>
      <c r="B131" s="13" t="s">
        <v>40</v>
      </c>
      <c r="C131" s="13" t="s">
        <v>951</v>
      </c>
      <c r="D131" s="2">
        <v>43343</v>
      </c>
      <c r="E131" s="8">
        <v>137.88499999999999</v>
      </c>
    </row>
    <row r="132" spans="1:5" x14ac:dyDescent="0.25">
      <c r="A132" s="3" t="s">
        <v>55</v>
      </c>
      <c r="B132" s="13" t="s">
        <v>36</v>
      </c>
      <c r="C132" s="13" t="s">
        <v>1397</v>
      </c>
      <c r="D132" s="2">
        <v>43370</v>
      </c>
      <c r="E132" s="8">
        <v>534.125</v>
      </c>
    </row>
    <row r="133" spans="1:5" x14ac:dyDescent="0.25">
      <c r="A133" s="3" t="s">
        <v>55</v>
      </c>
      <c r="B133" s="13" t="s">
        <v>31</v>
      </c>
      <c r="C133" s="13" t="s">
        <v>1398</v>
      </c>
      <c r="D133" s="2">
        <v>43370</v>
      </c>
      <c r="E133" s="8">
        <v>147.172</v>
      </c>
    </row>
    <row r="134" spans="1:5" x14ac:dyDescent="0.25">
      <c r="A134" s="3" t="s">
        <v>55</v>
      </c>
      <c r="B134" s="13" t="s">
        <v>31</v>
      </c>
      <c r="C134" s="13" t="s">
        <v>1399</v>
      </c>
      <c r="D134" s="2">
        <v>43371</v>
      </c>
      <c r="E134" s="8">
        <v>147.18100000000001</v>
      </c>
    </row>
    <row r="135" spans="1:5" x14ac:dyDescent="0.25">
      <c r="A135" s="3" t="s">
        <v>28</v>
      </c>
      <c r="B135" s="13" t="s">
        <v>31</v>
      </c>
      <c r="C135" s="13" t="s">
        <v>1422</v>
      </c>
      <c r="D135" s="2">
        <v>43370</v>
      </c>
      <c r="E135" s="8">
        <v>290.08800000000002</v>
      </c>
    </row>
    <row r="136" spans="1:5" x14ac:dyDescent="0.25">
      <c r="A136" s="3" t="s">
        <v>27</v>
      </c>
      <c r="B136" s="13" t="s">
        <v>31</v>
      </c>
      <c r="C136" s="13" t="s">
        <v>1423</v>
      </c>
      <c r="D136" s="2">
        <v>43370</v>
      </c>
      <c r="E136" s="8">
        <v>94.230999999999995</v>
      </c>
    </row>
    <row r="138" spans="1:5" ht="15" x14ac:dyDescent="0.25">
      <c r="A138" s="20" t="s">
        <v>1491</v>
      </c>
    </row>
  </sheetData>
  <mergeCells count="11">
    <mergeCell ref="A11:C11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73"/>
  <sheetViews>
    <sheetView showGridLines="0" zoomScale="80" zoomScaleNormal="80" workbookViewId="0">
      <selection sqref="A1:D1"/>
    </sheetView>
  </sheetViews>
  <sheetFormatPr baseColWidth="10" defaultColWidth="11.42578125" defaultRowHeight="14.25" x14ac:dyDescent="0.25"/>
  <cols>
    <col min="1" max="1" width="85" style="5" customWidth="1"/>
    <col min="2" max="2" width="16.28515625" style="5" customWidth="1"/>
    <col min="3" max="3" width="18.140625" style="5" customWidth="1"/>
    <col min="4" max="4" width="16" style="5" customWidth="1"/>
    <col min="5" max="5" width="19.85546875" style="5" customWidth="1"/>
    <col min="6" max="6" width="16.28515625" style="5" customWidth="1"/>
    <col min="7" max="8" width="15.7109375" style="5" customWidth="1"/>
    <col min="9" max="9" width="19.28515625" style="5" customWidth="1"/>
    <col min="10" max="10" width="19.5703125" style="5" customWidth="1"/>
    <col min="11" max="11" width="16.140625" style="5" customWidth="1"/>
    <col min="12" max="12" width="14.7109375" style="5" customWidth="1"/>
    <col min="13" max="13" width="18.5703125" style="5" customWidth="1"/>
    <col min="14" max="16384" width="11.42578125" style="5"/>
  </cols>
  <sheetData>
    <row r="1" spans="1:13" x14ac:dyDescent="0.25">
      <c r="A1" s="179" t="s">
        <v>91</v>
      </c>
      <c r="B1" s="179"/>
      <c r="C1" s="179"/>
      <c r="D1" s="179"/>
      <c r="E1" s="7"/>
      <c r="F1" s="7"/>
      <c r="G1" s="7"/>
      <c r="H1" s="7"/>
    </row>
    <row r="2" spans="1:13" x14ac:dyDescent="0.25">
      <c r="A2" s="179" t="s">
        <v>13</v>
      </c>
      <c r="B2" s="179"/>
      <c r="C2" s="179"/>
      <c r="D2" s="179"/>
      <c r="E2" s="7"/>
      <c r="F2" s="7"/>
      <c r="G2" s="7"/>
      <c r="H2" s="7"/>
    </row>
    <row r="3" spans="1:13" x14ac:dyDescent="0.25">
      <c r="A3" s="179" t="s">
        <v>59</v>
      </c>
      <c r="B3" s="179"/>
      <c r="C3" s="179"/>
      <c r="D3" s="179"/>
      <c r="E3" s="7"/>
      <c r="F3" s="7"/>
      <c r="G3" s="7"/>
      <c r="H3" s="7"/>
    </row>
    <row r="4" spans="1:13" x14ac:dyDescent="0.25">
      <c r="A4" s="179" t="s">
        <v>70</v>
      </c>
      <c r="B4" s="179"/>
      <c r="C4" s="179"/>
      <c r="D4" s="179"/>
      <c r="E4" s="7"/>
      <c r="F4" s="7"/>
      <c r="G4" s="7"/>
      <c r="H4" s="7"/>
    </row>
    <row r="5" spans="1:13" x14ac:dyDescent="0.25">
      <c r="A5" s="179" t="s">
        <v>0</v>
      </c>
      <c r="B5" s="179"/>
      <c r="C5" s="179"/>
      <c r="D5" s="179"/>
      <c r="E5" s="7"/>
      <c r="F5" s="7"/>
      <c r="G5" s="7"/>
      <c r="H5" s="7"/>
    </row>
    <row r="6" spans="1:13" x14ac:dyDescent="0.25">
      <c r="A6" s="179" t="s">
        <v>92</v>
      </c>
      <c r="B6" s="179"/>
      <c r="C6" s="179"/>
      <c r="D6" s="179"/>
      <c r="E6" s="7"/>
      <c r="F6" s="7"/>
      <c r="G6" s="7"/>
      <c r="H6" s="7"/>
    </row>
    <row r="7" spans="1:13" x14ac:dyDescent="0.25">
      <c r="A7" s="147" t="s">
        <v>1494</v>
      </c>
      <c r="B7" s="147"/>
      <c r="C7" s="147"/>
      <c r="D7" s="147"/>
      <c r="E7" s="7"/>
      <c r="F7" s="7"/>
      <c r="G7" s="7"/>
      <c r="H7" s="7"/>
    </row>
    <row r="8" spans="1:13" x14ac:dyDescent="0.25">
      <c r="A8" s="179" t="s">
        <v>78</v>
      </c>
      <c r="B8" s="179"/>
      <c r="C8" s="179"/>
      <c r="D8" s="179"/>
      <c r="E8" s="7"/>
      <c r="F8" s="7"/>
      <c r="G8" s="7"/>
      <c r="H8" s="7"/>
    </row>
    <row r="9" spans="1:13" x14ac:dyDescent="0.25">
      <c r="A9" s="147" t="s">
        <v>1481</v>
      </c>
      <c r="B9" s="147"/>
      <c r="C9" s="147"/>
      <c r="D9" s="147"/>
      <c r="E9" s="7"/>
      <c r="F9" s="7"/>
      <c r="G9" s="7"/>
      <c r="H9" s="7"/>
    </row>
    <row r="10" spans="1:13" ht="30" customHeight="1" x14ac:dyDescent="0.25">
      <c r="A10" s="179" t="s">
        <v>62</v>
      </c>
      <c r="B10" s="179"/>
      <c r="C10" s="179"/>
      <c r="D10" s="179"/>
      <c r="E10" s="7"/>
      <c r="F10" s="7"/>
      <c r="G10" s="7"/>
      <c r="H10" s="7"/>
    </row>
    <row r="12" spans="1:13" s="59" customFormat="1" ht="75" customHeight="1" x14ac:dyDescent="0.25">
      <c r="A12" s="191" t="s">
        <v>2</v>
      </c>
      <c r="B12" s="187" t="s">
        <v>102</v>
      </c>
      <c r="C12" s="187" t="s">
        <v>103</v>
      </c>
      <c r="D12" s="187" t="s">
        <v>104</v>
      </c>
      <c r="E12" s="189" t="s">
        <v>77</v>
      </c>
      <c r="F12" s="183" t="s">
        <v>1454</v>
      </c>
      <c r="G12" s="184"/>
      <c r="H12" s="193" t="s">
        <v>81</v>
      </c>
      <c r="I12" s="187" t="s">
        <v>79</v>
      </c>
      <c r="J12" s="187" t="s">
        <v>80</v>
      </c>
      <c r="K12" s="195" t="s">
        <v>1390</v>
      </c>
      <c r="L12" s="195" t="s">
        <v>1391</v>
      </c>
      <c r="M12" s="197" t="s">
        <v>1392</v>
      </c>
    </row>
    <row r="13" spans="1:13" s="6" customFormat="1" ht="30" x14ac:dyDescent="0.25">
      <c r="A13" s="192"/>
      <c r="B13" s="188"/>
      <c r="C13" s="188"/>
      <c r="D13" s="188"/>
      <c r="E13" s="190"/>
      <c r="F13" s="101" t="s">
        <v>69</v>
      </c>
      <c r="G13" s="101" t="s">
        <v>66</v>
      </c>
      <c r="H13" s="194"/>
      <c r="I13" s="188"/>
      <c r="J13" s="188"/>
      <c r="K13" s="196"/>
      <c r="L13" s="196"/>
      <c r="M13" s="198"/>
    </row>
    <row r="14" spans="1:13" s="137" customFormat="1" x14ac:dyDescent="0.25">
      <c r="A14" s="136" t="s">
        <v>60</v>
      </c>
      <c r="B14" s="71">
        <v>6427.2960849474211</v>
      </c>
      <c r="C14" s="71">
        <v>2496.9279999999999</v>
      </c>
      <c r="D14" s="71">
        <v>2642.4442959707708</v>
      </c>
      <c r="E14" s="71">
        <v>11566.668380918192</v>
      </c>
      <c r="F14" s="71">
        <v>11566.668</v>
      </c>
      <c r="G14" s="71">
        <v>0</v>
      </c>
      <c r="H14" s="71">
        <v>3.8091819260444026E-4</v>
      </c>
      <c r="I14" s="71">
        <v>0</v>
      </c>
      <c r="J14" s="71">
        <v>0</v>
      </c>
      <c r="K14" s="71">
        <v>0</v>
      </c>
      <c r="L14" s="71">
        <v>0</v>
      </c>
      <c r="M14" s="71">
        <v>3.8091819260444026E-4</v>
      </c>
    </row>
    <row r="15" spans="1:13" s="137" customFormat="1" x14ac:dyDescent="0.25">
      <c r="A15" s="136" t="s">
        <v>55</v>
      </c>
      <c r="B15" s="71">
        <v>13153.275847913746</v>
      </c>
      <c r="C15" s="71">
        <v>5109.8909999999996</v>
      </c>
      <c r="D15" s="71">
        <v>5407.685950402908</v>
      </c>
      <c r="E15" s="71">
        <v>23670.852798316653</v>
      </c>
      <c r="F15" s="71">
        <v>23670.851999999999</v>
      </c>
      <c r="G15" s="71">
        <v>0</v>
      </c>
      <c r="H15" s="71">
        <v>7.9831665425444953E-4</v>
      </c>
      <c r="I15" s="71">
        <v>1094.107</v>
      </c>
      <c r="J15" s="71">
        <v>1094.107</v>
      </c>
      <c r="K15" s="71">
        <v>1081.554666</v>
      </c>
      <c r="L15" s="71">
        <v>12.552333999999973</v>
      </c>
      <c r="M15" s="71">
        <v>7.9831665425444953E-4</v>
      </c>
    </row>
    <row r="16" spans="1:13" s="137" customFormat="1" x14ac:dyDescent="0.25">
      <c r="A16" s="136" t="s">
        <v>43</v>
      </c>
      <c r="B16" s="71">
        <v>6581.6756440843519</v>
      </c>
      <c r="C16" s="71">
        <v>2556.9029999999998</v>
      </c>
      <c r="D16" s="71">
        <v>2705.9141252837921</v>
      </c>
      <c r="E16" s="71">
        <v>11844.492769368144</v>
      </c>
      <c r="F16" s="71">
        <v>2736.87</v>
      </c>
      <c r="G16" s="71">
        <v>62853.783710000003</v>
      </c>
      <c r="H16" s="71">
        <v>71961.406479368146</v>
      </c>
      <c r="I16" s="71">
        <v>71961.400000000009</v>
      </c>
      <c r="J16" s="71">
        <v>0</v>
      </c>
      <c r="K16" s="71">
        <v>71961.399999999994</v>
      </c>
      <c r="L16" s="71">
        <v>0</v>
      </c>
      <c r="M16" s="71">
        <v>6.4793681376613677E-3</v>
      </c>
    </row>
    <row r="17" spans="1:13" s="137" customFormat="1" x14ac:dyDescent="0.25">
      <c r="A17" s="136" t="s">
        <v>41</v>
      </c>
      <c r="B17" s="71">
        <v>10816.638116696075</v>
      </c>
      <c r="C17" s="71">
        <v>4202.1350000000002</v>
      </c>
      <c r="D17" s="71">
        <v>4447.0276948937817</v>
      </c>
      <c r="E17" s="71">
        <v>19465.800811589856</v>
      </c>
      <c r="F17" s="71">
        <v>0</v>
      </c>
      <c r="G17" s="71">
        <v>35590.129000000001</v>
      </c>
      <c r="H17" s="71">
        <v>55055.929811589856</v>
      </c>
      <c r="I17" s="71">
        <v>57431.301450000014</v>
      </c>
      <c r="J17" s="71">
        <v>2375.3760000000002</v>
      </c>
      <c r="K17" s="71">
        <v>55055.92545000001</v>
      </c>
      <c r="L17" s="71">
        <v>2375.3760000000038</v>
      </c>
      <c r="M17" s="71">
        <v>4.3615898430289235E-3</v>
      </c>
    </row>
    <row r="18" spans="1:13" s="137" customFormat="1" x14ac:dyDescent="0.25">
      <c r="A18" s="136" t="s">
        <v>53</v>
      </c>
      <c r="B18" s="71">
        <v>7545.1832634746033</v>
      </c>
      <c r="C18" s="71">
        <v>2931.2139999999999</v>
      </c>
      <c r="D18" s="71">
        <v>3102.0395222364632</v>
      </c>
      <c r="E18" s="71">
        <v>13578.436785711066</v>
      </c>
      <c r="F18" s="71">
        <v>11989.312999999998</v>
      </c>
      <c r="G18" s="71">
        <v>1614.288</v>
      </c>
      <c r="H18" s="71">
        <v>3203.4117857110682</v>
      </c>
      <c r="I18" s="71">
        <v>7544.3280000000013</v>
      </c>
      <c r="J18" s="71">
        <v>4340.9160000000002</v>
      </c>
      <c r="K18" s="71">
        <v>3203.4120000000003</v>
      </c>
      <c r="L18" s="71">
        <v>4340.9160000000011</v>
      </c>
      <c r="M18" s="71">
        <v>-2.1428893251140835E-4</v>
      </c>
    </row>
    <row r="19" spans="1:13" s="137" customFormat="1" x14ac:dyDescent="0.25">
      <c r="A19" s="136" t="s">
        <v>44</v>
      </c>
      <c r="B19" s="71">
        <v>3516.9995383560226</v>
      </c>
      <c r="C19" s="71">
        <v>1366.3119999999999</v>
      </c>
      <c r="D19" s="71">
        <v>1445.9385791835248</v>
      </c>
      <c r="E19" s="71">
        <v>6329.2501175395473</v>
      </c>
      <c r="F19" s="71">
        <v>1948.384</v>
      </c>
      <c r="G19" s="71">
        <v>33802.734479999999</v>
      </c>
      <c r="H19" s="71">
        <v>38183.600597539546</v>
      </c>
      <c r="I19" s="71">
        <v>38183.599999999999</v>
      </c>
      <c r="J19" s="71">
        <v>0</v>
      </c>
      <c r="K19" s="71">
        <v>38183.599999999999</v>
      </c>
      <c r="L19" s="71">
        <v>0</v>
      </c>
      <c r="M19" s="71">
        <v>5.9753954701591283E-4</v>
      </c>
    </row>
    <row r="20" spans="1:13" s="137" customFormat="1" x14ac:dyDescent="0.25">
      <c r="A20" s="136" t="s">
        <v>93</v>
      </c>
      <c r="B20" s="71">
        <v>14831.213241230411</v>
      </c>
      <c r="C20" s="71">
        <v>5761.75</v>
      </c>
      <c r="D20" s="71">
        <v>6097.5337550418872</v>
      </c>
      <c r="E20" s="71">
        <v>26690.496996272301</v>
      </c>
      <c r="F20" s="71">
        <v>26690.496999999999</v>
      </c>
      <c r="G20" s="71">
        <v>0</v>
      </c>
      <c r="H20" s="71">
        <v>-3.7276986404322088E-6</v>
      </c>
      <c r="I20" s="71">
        <v>0</v>
      </c>
      <c r="J20" s="71">
        <v>0</v>
      </c>
      <c r="K20" s="71">
        <v>0</v>
      </c>
      <c r="L20" s="71">
        <v>0</v>
      </c>
      <c r="M20" s="71">
        <v>-3.7276986404322088E-6</v>
      </c>
    </row>
    <row r="21" spans="1:13" s="137" customFormat="1" x14ac:dyDescent="0.25">
      <c r="A21" s="136" t="s">
        <v>45</v>
      </c>
      <c r="B21" s="71">
        <v>5306.7560112715819</v>
      </c>
      <c r="C21" s="71">
        <v>2061.6109999999999</v>
      </c>
      <c r="D21" s="71">
        <v>2181.7583890268074</v>
      </c>
      <c r="E21" s="71">
        <v>9550.1254002983896</v>
      </c>
      <c r="F21" s="71">
        <v>1793.489</v>
      </c>
      <c r="G21" s="71">
        <v>0</v>
      </c>
      <c r="H21" s="71">
        <v>7756.6364002983901</v>
      </c>
      <c r="I21" s="71">
        <v>7756.6365000000005</v>
      </c>
      <c r="J21" s="71">
        <v>0</v>
      </c>
      <c r="K21" s="71">
        <v>7756.6365000000005</v>
      </c>
      <c r="L21" s="71">
        <v>0</v>
      </c>
      <c r="M21" s="71">
        <v>-9.9701610452029854E-5</v>
      </c>
    </row>
    <row r="22" spans="1:13" s="137" customFormat="1" x14ac:dyDescent="0.25">
      <c r="A22" s="136" t="s">
        <v>22</v>
      </c>
      <c r="B22" s="71">
        <v>7664.8791870798996</v>
      </c>
      <c r="C22" s="71">
        <v>2977.7139999999999</v>
      </c>
      <c r="D22" s="71">
        <v>3151.2499221311423</v>
      </c>
      <c r="E22" s="71">
        <v>13793.843109211042</v>
      </c>
      <c r="F22" s="71">
        <v>9754.2619999999988</v>
      </c>
      <c r="G22" s="71">
        <v>2529.4499999999998</v>
      </c>
      <c r="H22" s="71">
        <v>6569.0311092110433</v>
      </c>
      <c r="I22" s="71">
        <v>6569.0317500000001</v>
      </c>
      <c r="J22" s="71">
        <v>0.116218</v>
      </c>
      <c r="K22" s="71">
        <v>6568.9157824999993</v>
      </c>
      <c r="L22" s="71">
        <v>0.11596750000080647</v>
      </c>
      <c r="M22" s="71">
        <v>0.11557721104315639</v>
      </c>
    </row>
    <row r="23" spans="1:13" s="137" customFormat="1" x14ac:dyDescent="0.25">
      <c r="A23" s="136" t="s">
        <v>47</v>
      </c>
      <c r="B23" s="71">
        <v>6417.3045152586383</v>
      </c>
      <c r="C23" s="71">
        <v>2493.0459999999998</v>
      </c>
      <c r="D23" s="71">
        <v>2638.3364773822118</v>
      </c>
      <c r="E23" s="71">
        <v>11548.686992640851</v>
      </c>
      <c r="F23" s="71">
        <v>1958.6599999999999</v>
      </c>
      <c r="G23" s="71">
        <v>822.17</v>
      </c>
      <c r="H23" s="71">
        <v>10412.196992640851</v>
      </c>
      <c r="I23" s="71">
        <v>9590.0271300000004</v>
      </c>
      <c r="J23" s="71">
        <v>210.128985</v>
      </c>
      <c r="K23" s="71">
        <v>9379.898145000001</v>
      </c>
      <c r="L23" s="71">
        <v>210.12898499999937</v>
      </c>
      <c r="M23" s="71">
        <v>1032.2988476408507</v>
      </c>
    </row>
    <row r="24" spans="1:13" s="137" customFormat="1" x14ac:dyDescent="0.25">
      <c r="A24" s="136" t="s">
        <v>61</v>
      </c>
      <c r="B24" s="71">
        <v>10506.6071118076</v>
      </c>
      <c r="C24" s="71">
        <v>4081.692</v>
      </c>
      <c r="D24" s="71">
        <v>4319.5651274915617</v>
      </c>
      <c r="E24" s="71">
        <v>18907.864239299161</v>
      </c>
      <c r="F24" s="71">
        <v>18907.86377</v>
      </c>
      <c r="G24" s="71">
        <v>0</v>
      </c>
      <c r="H24" s="71">
        <v>4.6929916061344557E-4</v>
      </c>
      <c r="I24" s="71">
        <v>0</v>
      </c>
      <c r="J24" s="71">
        <v>0</v>
      </c>
      <c r="K24" s="71">
        <v>0</v>
      </c>
      <c r="L24" s="71">
        <v>0</v>
      </c>
      <c r="M24" s="71">
        <v>4.6929916061344557E-4</v>
      </c>
    </row>
    <row r="25" spans="1:13" s="137" customFormat="1" x14ac:dyDescent="0.25">
      <c r="A25" s="136" t="s">
        <v>46</v>
      </c>
      <c r="B25" s="71">
        <v>9424.8812238945702</v>
      </c>
      <c r="C25" s="71">
        <v>3661.4540000000002</v>
      </c>
      <c r="D25" s="71">
        <v>3874.8368366922614</v>
      </c>
      <c r="E25" s="71">
        <v>16961.172060586832</v>
      </c>
      <c r="F25" s="71">
        <v>16961.171999999999</v>
      </c>
      <c r="G25" s="71">
        <v>0</v>
      </c>
      <c r="H25" s="71">
        <v>6.058683356968686E-5</v>
      </c>
      <c r="I25" s="71">
        <v>0</v>
      </c>
      <c r="J25" s="71">
        <v>0</v>
      </c>
      <c r="K25" s="71">
        <v>0</v>
      </c>
      <c r="L25" s="71">
        <v>0</v>
      </c>
      <c r="M25" s="71">
        <v>6.058683356968686E-5</v>
      </c>
    </row>
    <row r="26" spans="1:13" s="137" customFormat="1" x14ac:dyDescent="0.25">
      <c r="A26" s="136" t="s">
        <v>26</v>
      </c>
      <c r="B26" s="71">
        <v>6147.2240070295102</v>
      </c>
      <c r="C26" s="71">
        <v>2388.123</v>
      </c>
      <c r="D26" s="71">
        <v>2527.2986958656029</v>
      </c>
      <c r="E26" s="71">
        <v>11062.645702895112</v>
      </c>
      <c r="F26" s="71">
        <v>11062.646000000001</v>
      </c>
      <c r="G26" s="71">
        <v>0</v>
      </c>
      <c r="H26" s="71">
        <v>-2.9710488888667896E-4</v>
      </c>
      <c r="I26" s="71">
        <v>0</v>
      </c>
      <c r="J26" s="71">
        <v>0</v>
      </c>
      <c r="K26" s="71">
        <v>0</v>
      </c>
      <c r="L26" s="71">
        <v>0</v>
      </c>
      <c r="M26" s="71">
        <v>-2.9710488888667896E-4</v>
      </c>
    </row>
    <row r="27" spans="1:13" s="137" customFormat="1" x14ac:dyDescent="0.25">
      <c r="A27" s="136" t="s">
        <v>54</v>
      </c>
      <c r="B27" s="71">
        <v>16122.504318376716</v>
      </c>
      <c r="C27" s="71">
        <v>6263.4009999999998</v>
      </c>
      <c r="D27" s="71">
        <v>6628.4202578800578</v>
      </c>
      <c r="E27" s="71">
        <v>29014.325576256775</v>
      </c>
      <c r="F27" s="71">
        <v>15908.595000000001</v>
      </c>
      <c r="G27" s="71">
        <v>0</v>
      </c>
      <c r="H27" s="71">
        <v>13105.730576256774</v>
      </c>
      <c r="I27" s="71">
        <v>21050</v>
      </c>
      <c r="J27" s="71">
        <v>7944.27</v>
      </c>
      <c r="K27" s="71">
        <v>13105.73</v>
      </c>
      <c r="L27" s="71">
        <v>7944.27</v>
      </c>
      <c r="M27" s="71">
        <v>5.7625677436590195E-4</v>
      </c>
    </row>
    <row r="28" spans="1:13" s="137" customFormat="1" x14ac:dyDescent="0.25">
      <c r="A28" s="136" t="s">
        <v>15</v>
      </c>
      <c r="B28" s="71">
        <v>19401.062467452604</v>
      </c>
      <c r="C28" s="71">
        <v>7537.0820000000003</v>
      </c>
      <c r="D28" s="71">
        <v>7976.3287975727544</v>
      </c>
      <c r="E28" s="71">
        <v>34914.473265025357</v>
      </c>
      <c r="F28" s="71">
        <v>14065.073</v>
      </c>
      <c r="G28" s="71">
        <v>26050</v>
      </c>
      <c r="H28" s="71">
        <v>46899.400265025353</v>
      </c>
      <c r="I28" s="71">
        <v>66433.8</v>
      </c>
      <c r="J28" s="71">
        <v>19534.400000000001</v>
      </c>
      <c r="K28" s="71">
        <v>46899.4</v>
      </c>
      <c r="L28" s="71">
        <v>19534.400000000001</v>
      </c>
      <c r="M28" s="71">
        <v>2.6502535183681175E-4</v>
      </c>
    </row>
    <row r="29" spans="1:13" s="137" customFormat="1" x14ac:dyDescent="0.25">
      <c r="A29" s="136" t="s">
        <v>38</v>
      </c>
      <c r="B29" s="71">
        <v>12674.533487552952</v>
      </c>
      <c r="C29" s="71">
        <v>4923.9049999999997</v>
      </c>
      <c r="D29" s="71">
        <v>5210.8613444324928</v>
      </c>
      <c r="E29" s="71">
        <v>22809.299831985445</v>
      </c>
      <c r="F29" s="71">
        <v>12361.17</v>
      </c>
      <c r="G29" s="71">
        <v>16482.2</v>
      </c>
      <c r="H29" s="71">
        <v>26930.329831985444</v>
      </c>
      <c r="I29" s="71">
        <v>31962.477874999997</v>
      </c>
      <c r="J29" s="71">
        <v>5032.1709000000001</v>
      </c>
      <c r="K29" s="71">
        <v>26930.306975</v>
      </c>
      <c r="L29" s="71">
        <v>5032.1708999999973</v>
      </c>
      <c r="M29" s="71">
        <v>2.2856985447106126E-2</v>
      </c>
    </row>
    <row r="30" spans="1:13" s="137" customFormat="1" x14ac:dyDescent="0.25">
      <c r="A30" s="136" t="s">
        <v>42</v>
      </c>
      <c r="B30" s="71">
        <v>11241.44403741834</v>
      </c>
      <c r="C30" s="71">
        <v>4367.1670000000004</v>
      </c>
      <c r="D30" s="71">
        <v>4621.6774958786928</v>
      </c>
      <c r="E30" s="71">
        <v>20230.288533297033</v>
      </c>
      <c r="F30" s="71">
        <v>3799.1849999999999</v>
      </c>
      <c r="G30" s="71">
        <v>0</v>
      </c>
      <c r="H30" s="71">
        <v>16431.103533297031</v>
      </c>
      <c r="I30" s="71">
        <v>16431.103125000001</v>
      </c>
      <c r="J30" s="71">
        <v>0</v>
      </c>
      <c r="K30" s="71">
        <v>16431.103125000001</v>
      </c>
      <c r="L30" s="71">
        <v>0</v>
      </c>
      <c r="M30" s="71">
        <v>4.0829702993505634E-4</v>
      </c>
    </row>
    <row r="31" spans="1:13" s="137" customFormat="1" x14ac:dyDescent="0.25">
      <c r="A31" s="136" t="s">
        <v>1276</v>
      </c>
      <c r="B31" s="71">
        <v>8790.369578133701</v>
      </c>
      <c r="C31" s="71">
        <v>3414.9540000000002</v>
      </c>
      <c r="D31" s="71">
        <v>3613.9710454002534</v>
      </c>
      <c r="E31" s="71">
        <v>15819.294623533955</v>
      </c>
      <c r="F31" s="71">
        <v>15819.294</v>
      </c>
      <c r="G31" s="71">
        <v>0</v>
      </c>
      <c r="H31" s="71">
        <v>6.2353395514946897E-4</v>
      </c>
      <c r="I31" s="71">
        <v>0</v>
      </c>
      <c r="J31" s="71">
        <v>0</v>
      </c>
      <c r="K31" s="71">
        <v>0</v>
      </c>
      <c r="L31" s="71">
        <v>0</v>
      </c>
      <c r="M31" s="71">
        <v>6.2353395514946897E-4</v>
      </c>
    </row>
    <row r="32" spans="1:13" s="137" customFormat="1" x14ac:dyDescent="0.25">
      <c r="A32" s="136" t="s">
        <v>94</v>
      </c>
      <c r="B32" s="71">
        <v>810.39618922608202</v>
      </c>
      <c r="C32" s="71">
        <v>314.82900000000001</v>
      </c>
      <c r="D32" s="71">
        <v>333.17693154234513</v>
      </c>
      <c r="E32" s="71">
        <v>1458.402120768427</v>
      </c>
      <c r="F32" s="71">
        <v>1100.3912500000001</v>
      </c>
      <c r="G32" s="71">
        <v>0</v>
      </c>
      <c r="H32" s="71">
        <v>358.01087076842691</v>
      </c>
      <c r="I32" s="71">
        <v>0</v>
      </c>
      <c r="J32" s="71">
        <v>0</v>
      </c>
      <c r="K32" s="71">
        <v>0</v>
      </c>
      <c r="L32" s="71">
        <v>0</v>
      </c>
      <c r="M32" s="71">
        <v>358.01087076842691</v>
      </c>
    </row>
    <row r="33" spans="1:13" s="137" customFormat="1" x14ac:dyDescent="0.25">
      <c r="A33" s="136" t="s">
        <v>31</v>
      </c>
      <c r="B33" s="71">
        <v>6563.345265899683</v>
      </c>
      <c r="C33" s="71">
        <v>2549.7809999999999</v>
      </c>
      <c r="D33" s="71">
        <v>2698.3779852589842</v>
      </c>
      <c r="E33" s="71">
        <v>11811.504251158665</v>
      </c>
      <c r="F33" s="71">
        <v>14311.504000000001</v>
      </c>
      <c r="G33" s="71">
        <v>2500</v>
      </c>
      <c r="H33" s="71">
        <v>2.5115866446867585E-4</v>
      </c>
      <c r="I33" s="71">
        <v>0</v>
      </c>
      <c r="J33" s="71">
        <v>0</v>
      </c>
      <c r="K33" s="71">
        <v>0</v>
      </c>
      <c r="L33" s="71">
        <v>0</v>
      </c>
      <c r="M33" s="71">
        <v>2.5115866446867585E-4</v>
      </c>
    </row>
    <row r="34" spans="1:13" s="137" customFormat="1" x14ac:dyDescent="0.25">
      <c r="A34" s="136" t="s">
        <v>48</v>
      </c>
      <c r="B34" s="71">
        <v>8569.4176067913922</v>
      </c>
      <c r="C34" s="71">
        <v>3329.1170000000002</v>
      </c>
      <c r="D34" s="71">
        <v>3523.1314032489677</v>
      </c>
      <c r="E34" s="71">
        <v>15421.666010040361</v>
      </c>
      <c r="F34" s="71">
        <v>0</v>
      </c>
      <c r="G34" s="71">
        <v>40227.377</v>
      </c>
      <c r="H34" s="71">
        <v>55649.043010040361</v>
      </c>
      <c r="I34" s="71">
        <v>55649.043000000005</v>
      </c>
      <c r="J34" s="71">
        <v>0</v>
      </c>
      <c r="K34" s="71">
        <v>55649.043000000005</v>
      </c>
      <c r="L34" s="71">
        <v>0</v>
      </c>
      <c r="M34" s="71">
        <v>1.004035584628582E-5</v>
      </c>
    </row>
    <row r="35" spans="1:13" s="137" customFormat="1" x14ac:dyDescent="0.25">
      <c r="A35" s="136" t="s">
        <v>19</v>
      </c>
      <c r="B35" s="71">
        <v>12055.510841512714</v>
      </c>
      <c r="C35" s="71">
        <v>4683.4219999999996</v>
      </c>
      <c r="D35" s="71">
        <v>4956.3635216331659</v>
      </c>
      <c r="E35" s="71">
        <v>21695.296363145877</v>
      </c>
      <c r="F35" s="71">
        <v>2208.9270000000001</v>
      </c>
      <c r="G35" s="71">
        <v>0</v>
      </c>
      <c r="H35" s="71">
        <v>19486.369363145877</v>
      </c>
      <c r="I35" s="71">
        <v>19486.3</v>
      </c>
      <c r="J35" s="71">
        <v>0</v>
      </c>
      <c r="K35" s="71">
        <v>19486.300000000003</v>
      </c>
      <c r="L35" s="71">
        <v>0</v>
      </c>
      <c r="M35" s="71">
        <v>6.936314587801462E-2</v>
      </c>
    </row>
    <row r="36" spans="1:13" s="137" customFormat="1" x14ac:dyDescent="0.25">
      <c r="A36" s="136" t="s">
        <v>95</v>
      </c>
      <c r="B36" s="71">
        <v>2629.744317197431</v>
      </c>
      <c r="C36" s="71">
        <v>1021.624</v>
      </c>
      <c r="D36" s="71">
        <v>1081.1627127485519</v>
      </c>
      <c r="E36" s="71">
        <v>4732.5310299459825</v>
      </c>
      <c r="F36" s="71">
        <v>4647.1959999999999</v>
      </c>
      <c r="G36" s="71">
        <v>0</v>
      </c>
      <c r="H36" s="71">
        <v>85.335029945982569</v>
      </c>
      <c r="I36" s="71">
        <v>0</v>
      </c>
      <c r="J36" s="71">
        <v>0</v>
      </c>
      <c r="K36" s="71">
        <v>0</v>
      </c>
      <c r="L36" s="71">
        <v>0</v>
      </c>
      <c r="M36" s="71">
        <v>85.335029945982569</v>
      </c>
    </row>
    <row r="37" spans="1:13" s="137" customFormat="1" x14ac:dyDescent="0.25">
      <c r="A37" s="136" t="s">
        <v>16</v>
      </c>
      <c r="B37" s="71">
        <v>15280.911810717675</v>
      </c>
      <c r="C37" s="71">
        <v>5936.4520000000002</v>
      </c>
      <c r="D37" s="71">
        <v>6282.417632203048</v>
      </c>
      <c r="E37" s="71">
        <v>27499.781442920721</v>
      </c>
      <c r="F37" s="71">
        <v>41550</v>
      </c>
      <c r="G37" s="71">
        <v>56948.905000000006</v>
      </c>
      <c r="H37" s="71">
        <v>42898.686442920727</v>
      </c>
      <c r="I37" s="71">
        <v>54475.215075</v>
      </c>
      <c r="J37" s="71">
        <v>11577.5</v>
      </c>
      <c r="K37" s="71">
        <v>42897.715075</v>
      </c>
      <c r="L37" s="71">
        <v>11577.5</v>
      </c>
      <c r="M37" s="71">
        <v>0.97136792072706157</v>
      </c>
    </row>
    <row r="38" spans="1:13" s="137" customFormat="1" x14ac:dyDescent="0.25">
      <c r="A38" s="136" t="s">
        <v>33</v>
      </c>
      <c r="B38" s="71">
        <v>5102.8776372195771</v>
      </c>
      <c r="C38" s="71">
        <v>1982.4069999999999</v>
      </c>
      <c r="D38" s="71">
        <v>2097.9381885155494</v>
      </c>
      <c r="E38" s="71">
        <v>9183.2228257351271</v>
      </c>
      <c r="F38" s="71">
        <v>0</v>
      </c>
      <c r="G38" s="71">
        <v>23464.205999999998</v>
      </c>
      <c r="H38" s="71">
        <v>32647.428825735125</v>
      </c>
      <c r="I38" s="71">
        <v>32647.408533682501</v>
      </c>
      <c r="J38" s="71">
        <v>0</v>
      </c>
      <c r="K38" s="71">
        <v>32647.407806249998</v>
      </c>
      <c r="L38" s="71">
        <v>7.2743250348139554E-4</v>
      </c>
      <c r="M38" s="71">
        <v>2.0292052624427015E-2</v>
      </c>
    </row>
    <row r="39" spans="1:13" s="137" customFormat="1" x14ac:dyDescent="0.25">
      <c r="A39" s="136" t="s">
        <v>64</v>
      </c>
      <c r="B39" s="71">
        <v>8619.4630082904932</v>
      </c>
      <c r="C39" s="71">
        <v>3348.5590000000002</v>
      </c>
      <c r="D39" s="71">
        <v>3543.7064917438915</v>
      </c>
      <c r="E39" s="71">
        <v>15511.728500034384</v>
      </c>
      <c r="F39" s="71">
        <v>9000</v>
      </c>
      <c r="G39" s="71">
        <v>9900</v>
      </c>
      <c r="H39" s="71">
        <v>16411.728500034384</v>
      </c>
      <c r="I39" s="71">
        <v>30970.648096550001</v>
      </c>
      <c r="J39" s="71">
        <v>14561.634660000002</v>
      </c>
      <c r="K39" s="71">
        <v>16409.013436549998</v>
      </c>
      <c r="L39" s="71">
        <v>14561.634660000003</v>
      </c>
      <c r="M39" s="71">
        <v>2.7150634843837906</v>
      </c>
    </row>
    <row r="40" spans="1:13" s="137" customFormat="1" x14ac:dyDescent="0.25">
      <c r="A40" s="136" t="s">
        <v>51</v>
      </c>
      <c r="B40" s="71">
        <v>3464.3922517939573</v>
      </c>
      <c r="C40" s="71">
        <v>1345.875</v>
      </c>
      <c r="D40" s="71">
        <v>1424.3102268460632</v>
      </c>
      <c r="E40" s="71">
        <v>6234.5774786400207</v>
      </c>
      <c r="F40" s="71">
        <v>0</v>
      </c>
      <c r="G40" s="71">
        <v>1029.155</v>
      </c>
      <c r="H40" s="71">
        <v>7263.7324786400204</v>
      </c>
      <c r="I40" s="71">
        <v>7263.1930499999999</v>
      </c>
      <c r="J40" s="71">
        <v>0</v>
      </c>
      <c r="K40" s="71">
        <v>7263.1930499999999</v>
      </c>
      <c r="L40" s="71">
        <v>0</v>
      </c>
      <c r="M40" s="71">
        <v>0.53942864002056012</v>
      </c>
    </row>
    <row r="41" spans="1:13" s="137" customFormat="1" x14ac:dyDescent="0.25">
      <c r="A41" s="136" t="s">
        <v>23</v>
      </c>
      <c r="B41" s="71">
        <v>2123.0826778642195</v>
      </c>
      <c r="C41" s="71">
        <v>824.79200000000003</v>
      </c>
      <c r="D41" s="71">
        <v>872.85969680709832</v>
      </c>
      <c r="E41" s="71">
        <v>3820.7343746713177</v>
      </c>
      <c r="F41" s="71">
        <v>2947.875</v>
      </c>
      <c r="G41" s="71">
        <v>14914.632</v>
      </c>
      <c r="H41" s="71">
        <v>15787.5</v>
      </c>
      <c r="I41" s="71">
        <v>15787.5</v>
      </c>
      <c r="J41" s="71">
        <v>0</v>
      </c>
      <c r="K41" s="71">
        <v>15787.5</v>
      </c>
      <c r="L41" s="71">
        <v>0</v>
      </c>
      <c r="M41" s="71">
        <v>0</v>
      </c>
    </row>
    <row r="42" spans="1:13" s="137" customFormat="1" x14ac:dyDescent="0.25">
      <c r="A42" s="136" t="s">
        <v>49</v>
      </c>
      <c r="B42" s="71">
        <v>4350.4511900920288</v>
      </c>
      <c r="C42" s="71">
        <v>1690.098</v>
      </c>
      <c r="D42" s="71">
        <v>1788.5942673593158</v>
      </c>
      <c r="E42" s="71">
        <v>7829.1434574513441</v>
      </c>
      <c r="F42" s="71">
        <v>7829.143</v>
      </c>
      <c r="G42" s="71">
        <v>0</v>
      </c>
      <c r="H42" s="71">
        <v>4.5745134411845356E-4</v>
      </c>
      <c r="I42" s="71">
        <v>0</v>
      </c>
      <c r="J42" s="71">
        <v>0</v>
      </c>
      <c r="K42" s="71">
        <v>0</v>
      </c>
      <c r="L42" s="71">
        <v>0</v>
      </c>
      <c r="M42" s="71">
        <v>4.5745134411845356E-4</v>
      </c>
    </row>
    <row r="43" spans="1:13" s="137" customFormat="1" x14ac:dyDescent="0.25">
      <c r="A43" s="136" t="s">
        <v>39</v>
      </c>
      <c r="B43" s="71">
        <v>12358.072556230232</v>
      </c>
      <c r="C43" s="71">
        <v>4800.9639999999999</v>
      </c>
      <c r="D43" s="71">
        <v>5080.7552513228638</v>
      </c>
      <c r="E43" s="71">
        <v>22239.791807553098</v>
      </c>
      <c r="F43" s="71">
        <v>0</v>
      </c>
      <c r="G43" s="71">
        <v>15713.205999999998</v>
      </c>
      <c r="H43" s="71">
        <v>37952.997807553096</v>
      </c>
      <c r="I43" s="71">
        <v>41959.15</v>
      </c>
      <c r="J43" s="71">
        <v>4006.1529999999998</v>
      </c>
      <c r="K43" s="71">
        <v>37952.994728750004</v>
      </c>
      <c r="L43" s="71">
        <v>4006.1552712499979</v>
      </c>
      <c r="M43" s="71">
        <v>8.0755309454616508E-4</v>
      </c>
    </row>
    <row r="44" spans="1:13" s="137" customFormat="1" x14ac:dyDescent="0.25">
      <c r="A44" s="136" t="s">
        <v>37</v>
      </c>
      <c r="B44" s="71">
        <v>9700.5900032448917</v>
      </c>
      <c r="C44" s="71">
        <v>3768.5639999999999</v>
      </c>
      <c r="D44" s="71">
        <v>3988.1885606076348</v>
      </c>
      <c r="E44" s="71">
        <v>17457.342563852526</v>
      </c>
      <c r="F44" s="71">
        <v>10763.405999999999</v>
      </c>
      <c r="G44" s="71">
        <v>3006.212</v>
      </c>
      <c r="H44" s="71">
        <v>9700.1485638525264</v>
      </c>
      <c r="I44" s="71">
        <v>9700.1489999999994</v>
      </c>
      <c r="J44" s="71">
        <v>0</v>
      </c>
      <c r="K44" s="71">
        <v>9700.1489999999994</v>
      </c>
      <c r="L44" s="71">
        <v>0</v>
      </c>
      <c r="M44" s="71">
        <v>-4.3614747301035095E-4</v>
      </c>
    </row>
    <row r="45" spans="1:13" s="137" customFormat="1" x14ac:dyDescent="0.25">
      <c r="A45" s="136" t="s">
        <v>32</v>
      </c>
      <c r="B45" s="71">
        <v>2274.2939436958491</v>
      </c>
      <c r="C45" s="71">
        <v>883.53599999999994</v>
      </c>
      <c r="D45" s="71">
        <v>935.02695059506163</v>
      </c>
      <c r="E45" s="71">
        <v>4092.87</v>
      </c>
      <c r="F45" s="71">
        <v>4092.87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71">
        <v>0</v>
      </c>
      <c r="M45" s="71">
        <v>0</v>
      </c>
    </row>
    <row r="46" spans="1:13" s="137" customFormat="1" x14ac:dyDescent="0.25">
      <c r="A46" s="136" t="s">
        <v>17</v>
      </c>
      <c r="B46" s="71">
        <v>3817.3996320208244</v>
      </c>
      <c r="C46" s="71">
        <v>1483.0139999999999</v>
      </c>
      <c r="D46" s="71">
        <v>1569.4416049539852</v>
      </c>
      <c r="E46" s="71">
        <v>6869.8552369748095</v>
      </c>
      <c r="F46" s="71">
        <v>6869.8559999999998</v>
      </c>
      <c r="G46" s="71">
        <v>0</v>
      </c>
      <c r="H46" s="71">
        <v>-7.6302519028104143E-4</v>
      </c>
      <c r="I46" s="71">
        <v>0</v>
      </c>
      <c r="J46" s="71">
        <v>0</v>
      </c>
      <c r="K46" s="71">
        <v>0</v>
      </c>
      <c r="L46" s="71">
        <v>0</v>
      </c>
      <c r="M46" s="71">
        <v>-7.6302519028104143E-4</v>
      </c>
    </row>
    <row r="47" spans="1:13" s="137" customFormat="1" x14ac:dyDescent="0.25">
      <c r="A47" s="136" t="s">
        <v>18</v>
      </c>
      <c r="B47" s="71">
        <v>9250.1005253002768</v>
      </c>
      <c r="C47" s="71">
        <v>3593.5540000000001</v>
      </c>
      <c r="D47" s="71">
        <v>3802.9795184759882</v>
      </c>
      <c r="E47" s="71">
        <v>16646.634043776266</v>
      </c>
      <c r="F47" s="71">
        <v>5144.1660000000002</v>
      </c>
      <c r="G47" s="71">
        <v>14494.281999999999</v>
      </c>
      <c r="H47" s="71">
        <v>25996.750043776265</v>
      </c>
      <c r="I47" s="71">
        <v>26009.38</v>
      </c>
      <c r="J47" s="71">
        <v>12.63</v>
      </c>
      <c r="K47" s="71">
        <v>25996.75</v>
      </c>
      <c r="L47" s="71">
        <v>12.630000000001019</v>
      </c>
      <c r="M47" s="71">
        <v>4.3776263629169421E-5</v>
      </c>
    </row>
    <row r="48" spans="1:13" s="137" customFormat="1" x14ac:dyDescent="0.25">
      <c r="A48" s="136" t="s">
        <v>34</v>
      </c>
      <c r="B48" s="71">
        <v>15175.473357291903</v>
      </c>
      <c r="C48" s="71">
        <v>5895.491</v>
      </c>
      <c r="D48" s="71">
        <v>6239.0688839660688</v>
      </c>
      <c r="E48" s="71">
        <v>27310.03324125797</v>
      </c>
      <c r="F48" s="71">
        <v>0</v>
      </c>
      <c r="G48" s="71">
        <v>0</v>
      </c>
      <c r="H48" s="71">
        <v>27310.03324125797</v>
      </c>
      <c r="I48" s="71">
        <v>32582.242499999997</v>
      </c>
      <c r="J48" s="71">
        <v>5273.0249999999996</v>
      </c>
      <c r="K48" s="71">
        <v>27309.217499999999</v>
      </c>
      <c r="L48" s="71">
        <v>5273.0249999999978</v>
      </c>
      <c r="M48" s="71">
        <v>0.81574125797305896</v>
      </c>
    </row>
    <row r="49" spans="1:13" s="137" customFormat="1" x14ac:dyDescent="0.25">
      <c r="A49" s="136" t="s">
        <v>50</v>
      </c>
      <c r="B49" s="71">
        <v>2993.8297516786388</v>
      </c>
      <c r="C49" s="71">
        <v>1163.067</v>
      </c>
      <c r="D49" s="71">
        <v>1230.84859416361</v>
      </c>
      <c r="E49" s="71">
        <v>5387.7453458422488</v>
      </c>
      <c r="F49" s="71">
        <v>1011.792</v>
      </c>
      <c r="G49" s="71">
        <v>0</v>
      </c>
      <c r="H49" s="71">
        <v>4375.9533458422484</v>
      </c>
      <c r="I49" s="71">
        <v>4375.95345</v>
      </c>
      <c r="J49" s="71">
        <v>0</v>
      </c>
      <c r="K49" s="71">
        <v>4375.95345</v>
      </c>
      <c r="L49" s="71">
        <v>0</v>
      </c>
      <c r="M49" s="71">
        <v>-1.0415775159344776E-4</v>
      </c>
    </row>
    <row r="50" spans="1:13" s="137" customFormat="1" x14ac:dyDescent="0.25">
      <c r="A50" s="136" t="s">
        <v>20</v>
      </c>
      <c r="B50" s="71">
        <v>9984.5128373815587</v>
      </c>
      <c r="C50" s="71">
        <v>3878.864</v>
      </c>
      <c r="D50" s="71">
        <v>4104.9173161596564</v>
      </c>
      <c r="E50" s="71">
        <v>17968.294153541214</v>
      </c>
      <c r="F50" s="71">
        <v>3201.8230000000003</v>
      </c>
      <c r="G50" s="71">
        <v>0</v>
      </c>
      <c r="H50" s="71">
        <v>14766.471153541213</v>
      </c>
      <c r="I50" s="71">
        <v>14593.908780000002</v>
      </c>
      <c r="J50" s="71">
        <v>0</v>
      </c>
      <c r="K50" s="71">
        <v>14593.908780000002</v>
      </c>
      <c r="L50" s="71">
        <v>0</v>
      </c>
      <c r="M50" s="71">
        <v>172.56237354121185</v>
      </c>
    </row>
    <row r="51" spans="1:13" s="137" customFormat="1" x14ac:dyDescent="0.25">
      <c r="A51" s="136" t="s">
        <v>21</v>
      </c>
      <c r="B51" s="71">
        <v>11043.660558452912</v>
      </c>
      <c r="C51" s="71">
        <v>4290.3310000000001</v>
      </c>
      <c r="D51" s="71">
        <v>4540.3630801551908</v>
      </c>
      <c r="E51" s="71">
        <v>19874.354638608103</v>
      </c>
      <c r="F51" s="71">
        <v>4540.41</v>
      </c>
      <c r="G51" s="71">
        <v>7414.92425</v>
      </c>
      <c r="H51" s="71">
        <v>22748.868888608104</v>
      </c>
      <c r="I51" s="71">
        <v>22748.464507500001</v>
      </c>
      <c r="J51" s="71">
        <v>0</v>
      </c>
      <c r="K51" s="71">
        <v>22748.464507500001</v>
      </c>
      <c r="L51" s="71">
        <v>0</v>
      </c>
      <c r="M51" s="71">
        <v>0.40438110810282524</v>
      </c>
    </row>
    <row r="52" spans="1:13" s="137" customFormat="1" x14ac:dyDescent="0.25">
      <c r="A52" s="136" t="s">
        <v>27</v>
      </c>
      <c r="B52" s="71">
        <v>9583.7377878415791</v>
      </c>
      <c r="C52" s="71">
        <v>3723.1680000000001</v>
      </c>
      <c r="D52" s="71">
        <v>3940.1472900666413</v>
      </c>
      <c r="E52" s="71">
        <v>17247.053077908218</v>
      </c>
      <c r="F52" s="71">
        <v>17247.05271</v>
      </c>
      <c r="G52" s="71">
        <v>0</v>
      </c>
      <c r="H52" s="71">
        <v>3.679082183225546E-4</v>
      </c>
      <c r="I52" s="71">
        <v>0</v>
      </c>
      <c r="J52" s="71">
        <v>0</v>
      </c>
      <c r="K52" s="71">
        <v>0</v>
      </c>
      <c r="L52" s="71">
        <v>0</v>
      </c>
      <c r="M52" s="71">
        <v>3.679082183225546E-4</v>
      </c>
    </row>
    <row r="53" spans="1:13" s="137" customFormat="1" x14ac:dyDescent="0.25">
      <c r="A53" s="136" t="s">
        <v>28</v>
      </c>
      <c r="B53" s="71">
        <v>9593.2596522986605</v>
      </c>
      <c r="C53" s="71">
        <v>3726.8670000000002</v>
      </c>
      <c r="D53" s="71">
        <v>3944.0619994699541</v>
      </c>
      <c r="E53" s="71">
        <v>17264.188651768614</v>
      </c>
      <c r="F53" s="71">
        <v>17264.187710000002</v>
      </c>
      <c r="G53" s="71">
        <v>0</v>
      </c>
      <c r="H53" s="71">
        <v>9.4176861239247955E-4</v>
      </c>
      <c r="I53" s="71">
        <v>0</v>
      </c>
      <c r="J53" s="71">
        <v>0</v>
      </c>
      <c r="K53" s="71">
        <v>0</v>
      </c>
      <c r="L53" s="71">
        <v>0</v>
      </c>
      <c r="M53" s="71">
        <v>9.4176861239247955E-4</v>
      </c>
    </row>
    <row r="54" spans="1:13" s="137" customFormat="1" x14ac:dyDescent="0.25">
      <c r="A54" s="136" t="s">
        <v>1233</v>
      </c>
      <c r="B54" s="71">
        <v>4808.8233739643356</v>
      </c>
      <c r="C54" s="71">
        <v>1868.171</v>
      </c>
      <c r="D54" s="71">
        <v>1977.0441141839704</v>
      </c>
      <c r="E54" s="71">
        <v>8654.038488148306</v>
      </c>
      <c r="F54" s="71">
        <v>5459</v>
      </c>
      <c r="G54" s="71">
        <v>0</v>
      </c>
      <c r="H54" s="71">
        <v>3195.038488148306</v>
      </c>
      <c r="I54" s="71">
        <v>288.3</v>
      </c>
      <c r="J54" s="71">
        <v>288.3</v>
      </c>
      <c r="K54" s="71">
        <v>0</v>
      </c>
      <c r="L54" s="71">
        <v>288.3</v>
      </c>
      <c r="M54" s="71">
        <v>3195.038488148306</v>
      </c>
    </row>
    <row r="55" spans="1:13" s="137" customFormat="1" x14ac:dyDescent="0.25">
      <c r="A55" s="136" t="s">
        <v>36</v>
      </c>
      <c r="B55" s="71">
        <v>16019.097772206875</v>
      </c>
      <c r="C55" s="71">
        <v>6223.2290000000003</v>
      </c>
      <c r="D55" s="71">
        <v>6585.9068845297197</v>
      </c>
      <c r="E55" s="71">
        <v>28828.233656736593</v>
      </c>
      <c r="F55" s="71">
        <v>28828.234</v>
      </c>
      <c r="G55" s="71">
        <v>0</v>
      </c>
      <c r="H55" s="71">
        <v>-3.4326340755796991E-4</v>
      </c>
      <c r="I55" s="71">
        <v>2098</v>
      </c>
      <c r="J55" s="71">
        <v>2098</v>
      </c>
      <c r="K55" s="71">
        <v>781.30673900000011</v>
      </c>
      <c r="L55" s="71">
        <v>1316.6932609999999</v>
      </c>
      <c r="M55" s="71">
        <v>-3.4326340755796991E-4</v>
      </c>
    </row>
    <row r="56" spans="1:13" s="137" customFormat="1" x14ac:dyDescent="0.25">
      <c r="A56" s="136" t="s">
        <v>30</v>
      </c>
      <c r="B56" s="71">
        <v>7675.9191388458412</v>
      </c>
      <c r="C56" s="71">
        <v>2982.0030000000002</v>
      </c>
      <c r="D56" s="71">
        <v>3155.7887604211705</v>
      </c>
      <c r="E56" s="71">
        <v>13813.710899267011</v>
      </c>
      <c r="F56" s="71">
        <v>10657.922</v>
      </c>
      <c r="G56" s="71">
        <v>5459</v>
      </c>
      <c r="H56" s="71">
        <v>8614.7888992670105</v>
      </c>
      <c r="I56" s="71">
        <v>8612.2776548864749</v>
      </c>
      <c r="J56" s="71">
        <v>0</v>
      </c>
      <c r="K56" s="71">
        <v>8611.3086999999996</v>
      </c>
      <c r="L56" s="71">
        <v>0.96895488647533057</v>
      </c>
      <c r="M56" s="71">
        <v>2.5112443805355724</v>
      </c>
    </row>
    <row r="57" spans="1:13" s="137" customFormat="1" x14ac:dyDescent="0.25">
      <c r="A57" s="136" t="s">
        <v>24</v>
      </c>
      <c r="B57" s="71">
        <v>10418.618170163172</v>
      </c>
      <c r="C57" s="71">
        <v>4047.509</v>
      </c>
      <c r="D57" s="71">
        <v>4283.3903700377477</v>
      </c>
      <c r="E57" s="71">
        <v>18749.517540200919</v>
      </c>
      <c r="F57" s="71">
        <v>14418.618</v>
      </c>
      <c r="G57" s="71">
        <v>48119.100999999995</v>
      </c>
      <c r="H57" s="71">
        <v>52450.000540200912</v>
      </c>
      <c r="I57" s="71">
        <v>52450</v>
      </c>
      <c r="J57" s="71">
        <v>0</v>
      </c>
      <c r="K57" s="71">
        <v>52450</v>
      </c>
      <c r="L57" s="71">
        <v>0</v>
      </c>
      <c r="M57" s="71">
        <v>5.4020091192796826E-4</v>
      </c>
    </row>
    <row r="58" spans="1:13" s="137" customFormat="1" x14ac:dyDescent="0.25">
      <c r="A58" s="136" t="s">
        <v>52</v>
      </c>
      <c r="B58" s="71">
        <v>4138.0542419578614</v>
      </c>
      <c r="C58" s="71">
        <v>1607.585</v>
      </c>
      <c r="D58" s="71">
        <v>1701.2718386644315</v>
      </c>
      <c r="E58" s="71">
        <v>7446.9110806222925</v>
      </c>
      <c r="F58" s="71">
        <v>7446.9110000000001</v>
      </c>
      <c r="G58" s="71">
        <v>0</v>
      </c>
      <c r="H58" s="71">
        <v>8.0622292443877086E-5</v>
      </c>
      <c r="I58" s="71">
        <v>0</v>
      </c>
      <c r="J58" s="71">
        <v>0</v>
      </c>
      <c r="K58" s="71">
        <v>0</v>
      </c>
      <c r="L58" s="71">
        <v>0</v>
      </c>
      <c r="M58" s="71">
        <v>8.0622292443877086E-5</v>
      </c>
    </row>
    <row r="59" spans="1:13" s="137" customFormat="1" x14ac:dyDescent="0.25">
      <c r="A59" s="136" t="s">
        <v>14</v>
      </c>
      <c r="B59" s="71">
        <v>15844.585369240933</v>
      </c>
      <c r="C59" s="71">
        <v>6155.433</v>
      </c>
      <c r="D59" s="71">
        <v>6514.1598702800593</v>
      </c>
      <c r="E59" s="71">
        <v>28514.178239520992</v>
      </c>
      <c r="F59" s="71">
        <v>22955.041999999998</v>
      </c>
      <c r="G59" s="71">
        <v>24937.543999999998</v>
      </c>
      <c r="H59" s="71">
        <v>30496.680239520992</v>
      </c>
      <c r="I59" s="71">
        <v>30494.500000000004</v>
      </c>
      <c r="J59" s="71">
        <v>0</v>
      </c>
      <c r="K59" s="71">
        <v>30494.500000000004</v>
      </c>
      <c r="L59" s="71">
        <v>0</v>
      </c>
      <c r="M59" s="71">
        <v>2.1802395209888346</v>
      </c>
    </row>
    <row r="60" spans="1:13" s="137" customFormat="1" x14ac:dyDescent="0.25">
      <c r="A60" s="136" t="s">
        <v>29</v>
      </c>
      <c r="B60" s="71">
        <v>9023.8078175914143</v>
      </c>
      <c r="C60" s="71">
        <v>3505.6419999999998</v>
      </c>
      <c r="D60" s="71">
        <v>3709.9441476447782</v>
      </c>
      <c r="E60" s="71">
        <v>16239.393965236191</v>
      </c>
      <c r="F60" s="71">
        <v>16239.394</v>
      </c>
      <c r="G60" s="71">
        <v>0</v>
      </c>
      <c r="H60" s="71">
        <v>-3.4763808798743412E-5</v>
      </c>
      <c r="I60" s="71">
        <v>0</v>
      </c>
      <c r="J60" s="71">
        <v>0</v>
      </c>
      <c r="K60" s="71">
        <v>0</v>
      </c>
      <c r="L60" s="71">
        <v>0</v>
      </c>
      <c r="M60" s="71">
        <v>-3.4763808798743412E-5</v>
      </c>
    </row>
    <row r="61" spans="1:13" s="137" customFormat="1" x14ac:dyDescent="0.25">
      <c r="A61" s="136" t="s">
        <v>40</v>
      </c>
      <c r="B61" s="71">
        <v>18753.402231623208</v>
      </c>
      <c r="C61" s="71">
        <v>7285.473</v>
      </c>
      <c r="D61" s="71">
        <v>7710.0572467875745</v>
      </c>
      <c r="E61" s="71">
        <v>33748.932478410781</v>
      </c>
      <c r="F61" s="71">
        <v>33748.932000000001</v>
      </c>
      <c r="G61" s="71">
        <v>0</v>
      </c>
      <c r="H61" s="71">
        <v>4.7841078048804775E-4</v>
      </c>
      <c r="I61" s="71">
        <v>0</v>
      </c>
      <c r="J61" s="71">
        <v>0</v>
      </c>
      <c r="K61" s="71">
        <v>0</v>
      </c>
      <c r="L61" s="71">
        <v>0</v>
      </c>
      <c r="M61" s="71">
        <v>4.7841078048804775E-4</v>
      </c>
    </row>
    <row r="62" spans="1:13" s="137" customFormat="1" x14ac:dyDescent="0.25">
      <c r="A62" s="136" t="s">
        <v>35</v>
      </c>
      <c r="B62" s="71">
        <v>11809.193660365896</v>
      </c>
      <c r="C62" s="71">
        <v>4587.7309999999998</v>
      </c>
      <c r="D62" s="71">
        <v>4855.0955200165363</v>
      </c>
      <c r="E62" s="71">
        <v>21252.020180382435</v>
      </c>
      <c r="F62" s="71">
        <v>21252.02</v>
      </c>
      <c r="G62" s="71">
        <v>0</v>
      </c>
      <c r="H62" s="71">
        <v>1.8038243433693424E-4</v>
      </c>
      <c r="I62" s="71">
        <v>0</v>
      </c>
      <c r="J62" s="71">
        <v>0</v>
      </c>
      <c r="K62" s="71">
        <v>0</v>
      </c>
      <c r="L62" s="71">
        <v>0</v>
      </c>
      <c r="M62" s="71">
        <v>1.8038243433693424E-4</v>
      </c>
    </row>
    <row r="63" spans="1:13" s="137" customFormat="1" x14ac:dyDescent="0.25">
      <c r="A63" s="136" t="s">
        <v>25</v>
      </c>
      <c r="B63" s="71">
        <v>6252.8625924604039</v>
      </c>
      <c r="C63" s="71">
        <v>2429.163</v>
      </c>
      <c r="D63" s="71">
        <v>2570.7297240642315</v>
      </c>
      <c r="E63" s="71">
        <v>11252.755316524635</v>
      </c>
      <c r="F63" s="71">
        <v>0</v>
      </c>
      <c r="G63" s="71">
        <v>67857.366999999998</v>
      </c>
      <c r="H63" s="71">
        <v>79110.122316524634</v>
      </c>
      <c r="I63" s="71">
        <v>99781.299599999998</v>
      </c>
      <c r="J63" s="71">
        <v>20980</v>
      </c>
      <c r="K63" s="71">
        <v>26225</v>
      </c>
      <c r="L63" s="71">
        <v>73556.299599999998</v>
      </c>
      <c r="M63" s="71">
        <v>308.82271652463533</v>
      </c>
    </row>
    <row r="64" spans="1:13" s="137" customFormat="1" ht="15" x14ac:dyDescent="0.25">
      <c r="A64" s="138" t="s">
        <v>67</v>
      </c>
      <c r="B64" s="138">
        <v>446658.73545244115</v>
      </c>
      <c r="C64" s="138">
        <v>173521.59699999998</v>
      </c>
      <c r="D64" s="138">
        <v>183634.1148972408</v>
      </c>
      <c r="E64" s="138">
        <v>803814.4473496821</v>
      </c>
      <c r="F64" s="138">
        <v>515730.66644000018</v>
      </c>
      <c r="G64" s="138">
        <v>515730.66644000006</v>
      </c>
      <c r="H64" s="138">
        <v>803814.4473496821</v>
      </c>
      <c r="I64" s="138">
        <v>897980.74607761926</v>
      </c>
      <c r="J64" s="138">
        <v>99328.727763000003</v>
      </c>
      <c r="K64" s="138">
        <v>747937.60841655009</v>
      </c>
      <c r="L64" s="138">
        <v>150043.13766106899</v>
      </c>
      <c r="M64" s="138">
        <v>5162.4290350630563</v>
      </c>
    </row>
    <row r="66" spans="1:8" ht="164.25" customHeight="1" x14ac:dyDescent="0.25">
      <c r="A66" s="161" t="s">
        <v>1475</v>
      </c>
      <c r="B66" s="161"/>
      <c r="C66" s="161"/>
      <c r="D66" s="161"/>
      <c r="E66" s="60"/>
      <c r="F66" s="60"/>
      <c r="G66" s="60"/>
      <c r="H66" s="63"/>
    </row>
    <row r="67" spans="1:8" ht="53.25" customHeight="1" x14ac:dyDescent="0.25">
      <c r="A67" s="185" t="s">
        <v>68</v>
      </c>
      <c r="B67" s="185"/>
      <c r="C67" s="185"/>
      <c r="D67" s="185"/>
      <c r="E67" s="60"/>
      <c r="F67" s="60"/>
      <c r="G67" s="60"/>
      <c r="H67" s="63"/>
    </row>
    <row r="68" spans="1:8" ht="36" customHeight="1" x14ac:dyDescent="0.25">
      <c r="A68" s="186" t="s">
        <v>1487</v>
      </c>
      <c r="B68" s="186"/>
      <c r="C68" s="186"/>
      <c r="D68" s="186"/>
      <c r="E68" s="60"/>
      <c r="F68" s="60"/>
      <c r="G68" s="60"/>
      <c r="H68" s="63"/>
    </row>
    <row r="69" spans="1:8" ht="32.25" customHeight="1" x14ac:dyDescent="0.25">
      <c r="A69" s="158" t="s">
        <v>1488</v>
      </c>
      <c r="B69" s="158"/>
      <c r="C69" s="158"/>
      <c r="D69" s="158"/>
      <c r="E69" s="60"/>
      <c r="F69" s="60"/>
      <c r="G69" s="60"/>
      <c r="H69" s="63"/>
    </row>
    <row r="70" spans="1:8" ht="20.100000000000001" customHeight="1" x14ac:dyDescent="0.25">
      <c r="A70" s="158" t="s">
        <v>1489</v>
      </c>
      <c r="B70" s="158"/>
      <c r="C70" s="158"/>
      <c r="D70" s="158"/>
      <c r="E70" s="60"/>
      <c r="F70" s="60"/>
      <c r="G70" s="60"/>
      <c r="H70" s="63"/>
    </row>
    <row r="71" spans="1:8" ht="38.25" customHeight="1" x14ac:dyDescent="0.25">
      <c r="A71" s="158" t="s">
        <v>1388</v>
      </c>
      <c r="B71" s="158"/>
      <c r="C71" s="158"/>
      <c r="D71" s="158"/>
      <c r="E71" s="64"/>
      <c r="F71" s="64"/>
      <c r="G71" s="64"/>
      <c r="H71" s="63"/>
    </row>
    <row r="72" spans="1:8" ht="27.75" customHeight="1" x14ac:dyDescent="0.25">
      <c r="A72" s="158" t="s">
        <v>1389</v>
      </c>
      <c r="B72" s="158"/>
      <c r="C72" s="158"/>
      <c r="D72" s="158"/>
      <c r="E72" s="64"/>
      <c r="F72" s="64"/>
      <c r="G72" s="64"/>
      <c r="H72" s="26"/>
    </row>
    <row r="73" spans="1:8" ht="30" customHeight="1" x14ac:dyDescent="0.25">
      <c r="A73" s="158" t="s">
        <v>1490</v>
      </c>
      <c r="B73" s="158"/>
      <c r="C73" s="158"/>
      <c r="D73" s="158"/>
      <c r="E73" s="60"/>
      <c r="F73" s="60"/>
      <c r="G73" s="60"/>
    </row>
  </sheetData>
  <mergeCells count="30">
    <mergeCell ref="H12:H13"/>
    <mergeCell ref="I12:I13"/>
    <mergeCell ref="K12:K13"/>
    <mergeCell ref="L12:L13"/>
    <mergeCell ref="M12:M13"/>
    <mergeCell ref="J12:J13"/>
    <mergeCell ref="A6:D6"/>
    <mergeCell ref="A7:D7"/>
    <mergeCell ref="A8:D8"/>
    <mergeCell ref="A9:D9"/>
    <mergeCell ref="A10:D10"/>
    <mergeCell ref="A1:D1"/>
    <mergeCell ref="A2:D2"/>
    <mergeCell ref="A3:D3"/>
    <mergeCell ref="A4:D4"/>
    <mergeCell ref="A5:D5"/>
    <mergeCell ref="A70:D70"/>
    <mergeCell ref="A71:D71"/>
    <mergeCell ref="A72:D72"/>
    <mergeCell ref="A73:D73"/>
    <mergeCell ref="F12:G12"/>
    <mergeCell ref="A66:D66"/>
    <mergeCell ref="A67:D67"/>
    <mergeCell ref="A68:D68"/>
    <mergeCell ref="A69:D69"/>
    <mergeCell ref="B12:B13"/>
    <mergeCell ref="C12:C13"/>
    <mergeCell ref="D12:D13"/>
    <mergeCell ref="E12:E13"/>
    <mergeCell ref="A12:A13"/>
  </mergeCells>
  <conditionalFormatting sqref="L14:L63">
    <cfRule type="cellIs" dxfId="5" priority="1" operator="greaterThan">
      <formula>$I14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32"/>
  <sheetViews>
    <sheetView showGridLines="0" zoomScale="80" zoomScaleNormal="80" workbookViewId="0">
      <pane ySplit="13" topLeftCell="A14" activePane="bottomLeft" state="frozen"/>
      <selection pane="bottomLeft" sqref="A1:D1"/>
    </sheetView>
  </sheetViews>
  <sheetFormatPr baseColWidth="10" defaultColWidth="25.85546875" defaultRowHeight="14.25" x14ac:dyDescent="0.25"/>
  <cols>
    <col min="1" max="1" width="76.7109375" style="5" customWidth="1"/>
    <col min="2" max="2" width="15.42578125" style="5" customWidth="1"/>
    <col min="3" max="3" width="17" style="9" customWidth="1"/>
    <col min="4" max="4" width="13.5703125" style="9" customWidth="1"/>
    <col min="5" max="5" width="17.85546875" style="9" customWidth="1"/>
    <col min="6" max="6" width="17.42578125" style="11" customWidth="1"/>
    <col min="7" max="7" width="18.85546875" style="9" customWidth="1"/>
    <col min="8" max="8" width="19.5703125" style="11" customWidth="1"/>
    <col min="9" max="9" width="18.28515625" style="11" customWidth="1"/>
    <col min="10" max="11" width="25.85546875" style="10"/>
    <col min="12" max="12" width="25.85546875" style="5"/>
    <col min="13" max="13" width="15.7109375" style="9" customWidth="1"/>
    <col min="14" max="14" width="18.42578125" style="11" customWidth="1"/>
    <col min="15" max="15" width="15" style="9" customWidth="1"/>
    <col min="16" max="16" width="16.28515625" style="9" customWidth="1"/>
    <col min="17" max="16384" width="25.85546875" style="9"/>
  </cols>
  <sheetData>
    <row r="1" spans="1:16" s="5" customFormat="1" x14ac:dyDescent="0.25">
      <c r="A1" s="179" t="s">
        <v>91</v>
      </c>
      <c r="B1" s="179"/>
      <c r="C1" s="179"/>
      <c r="D1" s="179"/>
      <c r="G1" s="9"/>
      <c r="P1" s="9"/>
    </row>
    <row r="2" spans="1:16" s="5" customFormat="1" x14ac:dyDescent="0.25">
      <c r="A2" s="179" t="s">
        <v>13</v>
      </c>
      <c r="B2" s="179"/>
      <c r="C2" s="179"/>
      <c r="D2" s="179"/>
      <c r="G2" s="9"/>
      <c r="P2" s="9"/>
    </row>
    <row r="3" spans="1:16" s="5" customFormat="1" x14ac:dyDescent="0.25">
      <c r="A3" s="179" t="s">
        <v>59</v>
      </c>
      <c r="B3" s="179"/>
      <c r="C3" s="179"/>
      <c r="D3" s="179"/>
      <c r="G3" s="9"/>
      <c r="P3" s="9"/>
    </row>
    <row r="4" spans="1:16" s="5" customFormat="1" x14ac:dyDescent="0.25">
      <c r="A4" s="179" t="s">
        <v>70</v>
      </c>
      <c r="B4" s="179"/>
      <c r="C4" s="179"/>
      <c r="D4" s="179"/>
      <c r="G4" s="9"/>
      <c r="P4" s="9"/>
    </row>
    <row r="5" spans="1:16" s="5" customFormat="1" x14ac:dyDescent="0.25">
      <c r="A5" s="179" t="s">
        <v>0</v>
      </c>
      <c r="B5" s="179"/>
      <c r="C5" s="179"/>
      <c r="D5" s="179"/>
      <c r="G5" s="9"/>
      <c r="L5" s="137"/>
      <c r="P5" s="9"/>
    </row>
    <row r="6" spans="1:16" s="5" customFormat="1" x14ac:dyDescent="0.25">
      <c r="A6" s="179" t="s">
        <v>92</v>
      </c>
      <c r="B6" s="179"/>
      <c r="C6" s="179"/>
      <c r="D6" s="179"/>
      <c r="G6" s="9"/>
      <c r="L6" s="137"/>
      <c r="P6" s="9"/>
    </row>
    <row r="7" spans="1:16" s="5" customFormat="1" x14ac:dyDescent="0.25">
      <c r="A7" s="147" t="s">
        <v>1494</v>
      </c>
      <c r="B7" s="147"/>
      <c r="C7" s="147"/>
      <c r="D7" s="147"/>
      <c r="G7" s="9"/>
      <c r="L7" s="137"/>
      <c r="P7" s="9"/>
    </row>
    <row r="8" spans="1:16" s="5" customFormat="1" x14ac:dyDescent="0.25">
      <c r="A8" s="179" t="s">
        <v>78</v>
      </c>
      <c r="B8" s="179"/>
      <c r="C8" s="179"/>
      <c r="D8" s="179"/>
      <c r="G8" s="9"/>
      <c r="L8" s="137"/>
      <c r="P8" s="9"/>
    </row>
    <row r="9" spans="1:16" s="5" customFormat="1" ht="14.25" customHeight="1" x14ac:dyDescent="0.25">
      <c r="A9" s="147" t="s">
        <v>1481</v>
      </c>
      <c r="B9" s="147"/>
      <c r="C9" s="147"/>
      <c r="D9" s="147"/>
      <c r="G9" s="9"/>
      <c r="P9" s="9"/>
    </row>
    <row r="10" spans="1:16" s="5" customFormat="1" ht="30" customHeight="1" x14ac:dyDescent="0.25">
      <c r="A10" s="179" t="s">
        <v>62</v>
      </c>
      <c r="B10" s="179"/>
      <c r="C10" s="179"/>
      <c r="D10" s="179"/>
      <c r="E10" s="7"/>
      <c r="F10" s="7"/>
      <c r="G10" s="7"/>
      <c r="H10" s="7"/>
    </row>
    <row r="11" spans="1:16" s="5" customFormat="1" x14ac:dyDescent="0.25">
      <c r="C11" s="9"/>
      <c r="D11" s="9"/>
      <c r="G11" s="9"/>
      <c r="P11" s="9"/>
    </row>
    <row r="12" spans="1:16" s="5" customFormat="1" ht="21" customHeight="1" x14ac:dyDescent="0.25">
      <c r="A12" s="44" t="s">
        <v>65</v>
      </c>
      <c r="B12" s="45"/>
      <c r="C12" s="45"/>
      <c r="D12" s="45"/>
      <c r="E12" s="42" t="s">
        <v>83</v>
      </c>
      <c r="F12" s="35"/>
      <c r="G12" s="36"/>
      <c r="H12" s="28"/>
      <c r="I12" s="28"/>
      <c r="J12" s="37"/>
      <c r="K12" s="30" t="s">
        <v>1</v>
      </c>
      <c r="L12" s="31"/>
      <c r="M12" s="50" t="s">
        <v>1493</v>
      </c>
      <c r="N12" s="39"/>
      <c r="O12" s="39"/>
      <c r="P12" s="39"/>
    </row>
    <row r="13" spans="1:16" s="5" customFormat="1" ht="63" customHeight="1" x14ac:dyDescent="0.25">
      <c r="A13" s="43" t="s">
        <v>2</v>
      </c>
      <c r="B13" s="102" t="s">
        <v>99</v>
      </c>
      <c r="C13" s="102" t="s">
        <v>100</v>
      </c>
      <c r="D13" s="102" t="s">
        <v>101</v>
      </c>
      <c r="E13" s="34" t="s">
        <v>3</v>
      </c>
      <c r="F13" s="34" t="s">
        <v>71</v>
      </c>
      <c r="G13" s="27" t="s">
        <v>56</v>
      </c>
      <c r="H13" s="27" t="s">
        <v>57</v>
      </c>
      <c r="I13" s="27" t="s">
        <v>58</v>
      </c>
      <c r="J13" s="27" t="s">
        <v>1459</v>
      </c>
      <c r="K13" s="29" t="s">
        <v>63</v>
      </c>
      <c r="L13" s="29" t="s">
        <v>4</v>
      </c>
      <c r="M13" s="32" t="s">
        <v>72</v>
      </c>
      <c r="N13" s="32" t="s">
        <v>1470</v>
      </c>
      <c r="O13" s="32" t="s">
        <v>56</v>
      </c>
      <c r="P13" s="33" t="s">
        <v>1456</v>
      </c>
    </row>
    <row r="14" spans="1:16" s="77" customFormat="1" x14ac:dyDescent="0.25">
      <c r="A14" s="70" t="s">
        <v>60</v>
      </c>
      <c r="B14" s="71">
        <v>6427.2960849474211</v>
      </c>
      <c r="C14" s="73">
        <v>2496.9279999999999</v>
      </c>
      <c r="D14" s="73">
        <v>2642.4442959707708</v>
      </c>
      <c r="E14" s="74"/>
      <c r="F14" s="75"/>
      <c r="G14" s="74"/>
      <c r="H14" s="75"/>
      <c r="I14" s="75"/>
      <c r="J14" s="71"/>
      <c r="K14" s="76"/>
      <c r="L14" s="74"/>
      <c r="M14" s="74"/>
      <c r="N14" s="75"/>
      <c r="O14" s="74"/>
      <c r="P14" s="139"/>
    </row>
    <row r="15" spans="1:16" s="77" customFormat="1" x14ac:dyDescent="0.25">
      <c r="A15" s="70" t="s">
        <v>55</v>
      </c>
      <c r="B15" s="71">
        <v>13153.275847913746</v>
      </c>
      <c r="C15" s="72">
        <v>5109.8909999999996</v>
      </c>
      <c r="D15" s="73">
        <v>5407.685950402908</v>
      </c>
      <c r="E15" s="74" t="s">
        <v>965</v>
      </c>
      <c r="F15" s="75">
        <v>43068</v>
      </c>
      <c r="G15" s="74" t="s">
        <v>966</v>
      </c>
      <c r="H15" s="75">
        <v>43068</v>
      </c>
      <c r="I15" s="75">
        <v>43158</v>
      </c>
      <c r="J15" s="71">
        <v>1094.107</v>
      </c>
      <c r="K15" s="76"/>
      <c r="L15" s="71">
        <v>12.552333999999973</v>
      </c>
      <c r="M15" s="74" t="s">
        <v>110</v>
      </c>
      <c r="N15" s="75">
        <v>43160</v>
      </c>
      <c r="O15" s="74" t="s">
        <v>966</v>
      </c>
      <c r="P15" s="71">
        <v>1094.107</v>
      </c>
    </row>
    <row r="16" spans="1:16" s="77" customFormat="1" x14ac:dyDescent="0.25">
      <c r="A16" s="70" t="s">
        <v>43</v>
      </c>
      <c r="B16" s="71">
        <v>6581.6756440843519</v>
      </c>
      <c r="C16" s="73">
        <v>2556.9029999999998</v>
      </c>
      <c r="D16" s="73">
        <v>2705.9141252837921</v>
      </c>
      <c r="E16" s="74" t="s">
        <v>970</v>
      </c>
      <c r="F16" s="75">
        <v>43101</v>
      </c>
      <c r="G16" s="74" t="s">
        <v>971</v>
      </c>
      <c r="H16" s="75">
        <v>43101</v>
      </c>
      <c r="I16" s="75">
        <v>43191</v>
      </c>
      <c r="J16" s="71">
        <v>17623.2</v>
      </c>
      <c r="K16" s="76">
        <v>17623.2</v>
      </c>
      <c r="L16" s="71">
        <v>0</v>
      </c>
      <c r="M16" s="70"/>
      <c r="N16" s="141"/>
      <c r="O16" s="70"/>
      <c r="P16" s="71"/>
    </row>
    <row r="17" spans="1:16" s="77" customFormat="1" x14ac:dyDescent="0.25">
      <c r="A17" s="70"/>
      <c r="B17" s="71"/>
      <c r="C17" s="73"/>
      <c r="D17" s="73"/>
      <c r="E17" s="74" t="s">
        <v>972</v>
      </c>
      <c r="F17" s="75">
        <v>43133</v>
      </c>
      <c r="G17" s="74" t="s">
        <v>973</v>
      </c>
      <c r="H17" s="75">
        <v>43133</v>
      </c>
      <c r="I17" s="75">
        <v>43223</v>
      </c>
      <c r="J17" s="71">
        <v>17623.2</v>
      </c>
      <c r="K17" s="76">
        <v>17623.199999999997</v>
      </c>
      <c r="L17" s="71">
        <v>3.637978807091713E-12</v>
      </c>
      <c r="M17" s="70"/>
      <c r="N17" s="141"/>
      <c r="O17" s="70"/>
      <c r="P17" s="71"/>
    </row>
    <row r="18" spans="1:16" s="77" customFormat="1" x14ac:dyDescent="0.25">
      <c r="A18" s="70"/>
      <c r="B18" s="71"/>
      <c r="C18" s="73"/>
      <c r="D18" s="73"/>
      <c r="E18" s="74" t="s">
        <v>974</v>
      </c>
      <c r="F18" s="75">
        <v>43160</v>
      </c>
      <c r="G18" s="74" t="s">
        <v>975</v>
      </c>
      <c r="H18" s="75">
        <v>43160</v>
      </c>
      <c r="I18" s="75">
        <v>43250</v>
      </c>
      <c r="J18" s="71">
        <v>17623.2</v>
      </c>
      <c r="K18" s="76">
        <v>17623.2</v>
      </c>
      <c r="L18" s="71">
        <v>0</v>
      </c>
      <c r="M18" s="70"/>
      <c r="N18" s="141"/>
      <c r="O18" s="70"/>
      <c r="P18" s="71"/>
    </row>
    <row r="19" spans="1:16" s="77" customFormat="1" x14ac:dyDescent="0.25">
      <c r="A19" s="70"/>
      <c r="B19" s="71"/>
      <c r="C19" s="73"/>
      <c r="D19" s="73"/>
      <c r="E19" s="74" t="s">
        <v>976</v>
      </c>
      <c r="F19" s="75">
        <v>43185</v>
      </c>
      <c r="G19" s="74" t="s">
        <v>978</v>
      </c>
      <c r="H19" s="75">
        <v>43185</v>
      </c>
      <c r="I19" s="75">
        <v>43275</v>
      </c>
      <c r="J19" s="71">
        <v>17623.2</v>
      </c>
      <c r="K19" s="76">
        <v>17623.2</v>
      </c>
      <c r="L19" s="71">
        <v>0</v>
      </c>
      <c r="M19" s="70"/>
      <c r="N19" s="141"/>
      <c r="O19" s="70"/>
      <c r="P19" s="71"/>
    </row>
    <row r="20" spans="1:16" s="77" customFormat="1" x14ac:dyDescent="0.25">
      <c r="A20" s="70"/>
      <c r="B20" s="71"/>
      <c r="C20" s="73"/>
      <c r="D20" s="73"/>
      <c r="E20" s="74" t="s">
        <v>977</v>
      </c>
      <c r="F20" s="75">
        <v>43185</v>
      </c>
      <c r="G20" s="74" t="s">
        <v>979</v>
      </c>
      <c r="H20" s="75">
        <v>43185</v>
      </c>
      <c r="I20" s="75">
        <v>43275</v>
      </c>
      <c r="J20" s="71">
        <v>1468.6</v>
      </c>
      <c r="K20" s="76">
        <v>1468.6</v>
      </c>
      <c r="L20" s="71">
        <v>0</v>
      </c>
      <c r="M20" s="70"/>
      <c r="N20" s="141"/>
      <c r="O20" s="70"/>
      <c r="P20" s="71"/>
    </row>
    <row r="21" spans="1:16" s="77" customFormat="1" x14ac:dyDescent="0.25">
      <c r="A21" s="70" t="s">
        <v>41</v>
      </c>
      <c r="B21" s="71">
        <v>10816.638116696075</v>
      </c>
      <c r="C21" s="73">
        <v>4202.1350000000002</v>
      </c>
      <c r="D21" s="73">
        <v>4447.0276948937817</v>
      </c>
      <c r="E21" s="74" t="s">
        <v>986</v>
      </c>
      <c r="F21" s="75">
        <v>43066</v>
      </c>
      <c r="G21" s="74" t="s">
        <v>987</v>
      </c>
      <c r="H21" s="75">
        <v>43066</v>
      </c>
      <c r="I21" s="75">
        <v>43156</v>
      </c>
      <c r="J21" s="71">
        <v>10815.697500000002</v>
      </c>
      <c r="K21" s="76">
        <v>10815.697500000002</v>
      </c>
      <c r="L21" s="71">
        <v>0</v>
      </c>
      <c r="M21" s="74"/>
      <c r="N21" s="75"/>
      <c r="O21" s="74"/>
      <c r="P21" s="71"/>
    </row>
    <row r="22" spans="1:16" s="77" customFormat="1" x14ac:dyDescent="0.25">
      <c r="A22" s="70"/>
      <c r="B22" s="71"/>
      <c r="C22" s="73"/>
      <c r="D22" s="73"/>
      <c r="E22" s="74" t="s">
        <v>988</v>
      </c>
      <c r="F22" s="75">
        <v>43117</v>
      </c>
      <c r="G22" s="74" t="s">
        <v>989</v>
      </c>
      <c r="H22" s="75">
        <v>43117</v>
      </c>
      <c r="I22" s="75">
        <v>43207</v>
      </c>
      <c r="J22" s="71">
        <v>27183.000000000004</v>
      </c>
      <c r="K22" s="76">
        <v>24807.624000000003</v>
      </c>
      <c r="L22" s="71">
        <v>2375.3760000000002</v>
      </c>
      <c r="M22" s="74" t="s">
        <v>992</v>
      </c>
      <c r="N22" s="142">
        <v>43151</v>
      </c>
      <c r="O22" s="143" t="s">
        <v>989</v>
      </c>
      <c r="P22" s="71">
        <v>2375.3760000000002</v>
      </c>
    </row>
    <row r="23" spans="1:16" s="77" customFormat="1" x14ac:dyDescent="0.25">
      <c r="A23" s="70"/>
      <c r="B23" s="71"/>
      <c r="C23" s="73"/>
      <c r="D23" s="73"/>
      <c r="E23" s="74" t="s">
        <v>990</v>
      </c>
      <c r="F23" s="75">
        <v>43262</v>
      </c>
      <c r="G23" s="74" t="s">
        <v>991</v>
      </c>
      <c r="H23" s="75">
        <v>43262</v>
      </c>
      <c r="I23" s="75">
        <v>43352</v>
      </c>
      <c r="J23" s="71">
        <v>19432.603950000004</v>
      </c>
      <c r="K23" s="76">
        <v>19432.603950000004</v>
      </c>
      <c r="L23" s="71">
        <v>0</v>
      </c>
      <c r="M23" s="74"/>
      <c r="N23" s="75"/>
      <c r="O23" s="74"/>
      <c r="P23" s="71"/>
    </row>
    <row r="24" spans="1:16" s="77" customFormat="1" x14ac:dyDescent="0.25">
      <c r="A24" s="70" t="s">
        <v>53</v>
      </c>
      <c r="B24" s="71">
        <v>7545.1832634746033</v>
      </c>
      <c r="C24" s="73">
        <v>2931.2139999999999</v>
      </c>
      <c r="D24" s="73">
        <v>3102.0395222364632</v>
      </c>
      <c r="E24" s="74" t="s">
        <v>1001</v>
      </c>
      <c r="F24" s="75">
        <v>43074</v>
      </c>
      <c r="G24" s="74" t="s">
        <v>1002</v>
      </c>
      <c r="H24" s="75">
        <v>43074</v>
      </c>
      <c r="I24" s="75">
        <v>43164</v>
      </c>
      <c r="J24" s="71">
        <v>7544.3280000000013</v>
      </c>
      <c r="K24" s="76">
        <v>3203.4120000000003</v>
      </c>
      <c r="L24" s="71">
        <v>4340.9160000000011</v>
      </c>
      <c r="M24" s="74" t="s">
        <v>110</v>
      </c>
      <c r="N24" s="75">
        <v>43117</v>
      </c>
      <c r="O24" s="74" t="s">
        <v>1002</v>
      </c>
      <c r="P24" s="71">
        <v>4340.9160000000002</v>
      </c>
    </row>
    <row r="25" spans="1:16" s="77" customFormat="1" x14ac:dyDescent="0.25">
      <c r="A25" s="70" t="s">
        <v>44</v>
      </c>
      <c r="B25" s="71">
        <v>3516.9995383560226</v>
      </c>
      <c r="C25" s="73">
        <v>1366.3119999999999</v>
      </c>
      <c r="D25" s="73">
        <v>1445.9385791835248</v>
      </c>
      <c r="E25" s="74" t="s">
        <v>1004</v>
      </c>
      <c r="F25" s="75">
        <v>43101</v>
      </c>
      <c r="G25" s="74" t="s">
        <v>1005</v>
      </c>
      <c r="H25" s="75">
        <v>43101</v>
      </c>
      <c r="I25" s="75">
        <v>43191</v>
      </c>
      <c r="J25" s="71">
        <v>8601.7999999999993</v>
      </c>
      <c r="K25" s="76">
        <v>8601.7999999999993</v>
      </c>
      <c r="L25" s="71">
        <v>0</v>
      </c>
      <c r="M25" s="74"/>
      <c r="N25" s="75"/>
      <c r="O25" s="74"/>
      <c r="P25" s="71"/>
    </row>
    <row r="26" spans="1:16" s="77" customFormat="1" x14ac:dyDescent="0.25">
      <c r="A26" s="70"/>
      <c r="B26" s="71"/>
      <c r="C26" s="73"/>
      <c r="D26" s="73"/>
      <c r="E26" s="74" t="s">
        <v>1006</v>
      </c>
      <c r="F26" s="75">
        <v>43133</v>
      </c>
      <c r="G26" s="74" t="s">
        <v>1007</v>
      </c>
      <c r="H26" s="75">
        <v>43133</v>
      </c>
      <c r="I26" s="75">
        <v>43223</v>
      </c>
      <c r="J26" s="71">
        <v>8601.7999999999993</v>
      </c>
      <c r="K26" s="76">
        <v>8601.7999999999993</v>
      </c>
      <c r="L26" s="71">
        <v>0</v>
      </c>
      <c r="M26" s="74"/>
      <c r="N26" s="75"/>
      <c r="O26" s="74"/>
      <c r="P26" s="71"/>
    </row>
    <row r="27" spans="1:16" s="77" customFormat="1" x14ac:dyDescent="0.25">
      <c r="A27" s="70"/>
      <c r="B27" s="71"/>
      <c r="C27" s="73"/>
      <c r="D27" s="73"/>
      <c r="E27" s="74" t="s">
        <v>1008</v>
      </c>
      <c r="F27" s="75">
        <v>43160</v>
      </c>
      <c r="G27" s="74" t="s">
        <v>1009</v>
      </c>
      <c r="H27" s="75">
        <v>43160</v>
      </c>
      <c r="I27" s="75">
        <v>43250</v>
      </c>
      <c r="J27" s="71">
        <v>8601.7999999999993</v>
      </c>
      <c r="K27" s="76">
        <v>8601.7999999999993</v>
      </c>
      <c r="L27" s="71">
        <v>0</v>
      </c>
      <c r="M27" s="74"/>
      <c r="N27" s="75"/>
      <c r="O27" s="74"/>
      <c r="P27" s="71"/>
    </row>
    <row r="28" spans="1:16" s="77" customFormat="1" x14ac:dyDescent="0.25">
      <c r="A28" s="70"/>
      <c r="B28" s="71"/>
      <c r="C28" s="73"/>
      <c r="D28" s="73"/>
      <c r="E28" s="74" t="s">
        <v>1010</v>
      </c>
      <c r="F28" s="75">
        <v>43185</v>
      </c>
      <c r="G28" s="74" t="s">
        <v>1011</v>
      </c>
      <c r="H28" s="75">
        <v>43185</v>
      </c>
      <c r="I28" s="75">
        <v>43275</v>
      </c>
      <c r="J28" s="71">
        <v>8601.7999999999993</v>
      </c>
      <c r="K28" s="76">
        <v>8601.7999999999993</v>
      </c>
      <c r="L28" s="71">
        <v>0</v>
      </c>
      <c r="M28" s="74"/>
      <c r="N28" s="75"/>
      <c r="O28" s="74"/>
      <c r="P28" s="71"/>
    </row>
    <row r="29" spans="1:16" s="77" customFormat="1" x14ac:dyDescent="0.25">
      <c r="A29" s="70"/>
      <c r="B29" s="71"/>
      <c r="C29" s="73"/>
      <c r="D29" s="73"/>
      <c r="E29" s="74" t="s">
        <v>1012</v>
      </c>
      <c r="F29" s="75">
        <v>43185</v>
      </c>
      <c r="G29" s="74" t="s">
        <v>1013</v>
      </c>
      <c r="H29" s="75">
        <v>43185</v>
      </c>
      <c r="I29" s="75">
        <v>43275</v>
      </c>
      <c r="J29" s="71">
        <v>3776.3999999999996</v>
      </c>
      <c r="K29" s="76">
        <v>3776.3999999999996</v>
      </c>
      <c r="L29" s="71">
        <v>0</v>
      </c>
      <c r="M29" s="74"/>
      <c r="N29" s="75"/>
      <c r="O29" s="74"/>
      <c r="P29" s="71"/>
    </row>
    <row r="30" spans="1:16" s="77" customFormat="1" x14ac:dyDescent="0.25">
      <c r="A30" s="136" t="s">
        <v>93</v>
      </c>
      <c r="B30" s="71">
        <v>14831.213241230411</v>
      </c>
      <c r="C30" s="73">
        <v>5761.75</v>
      </c>
      <c r="D30" s="73">
        <v>6097.5337550418872</v>
      </c>
      <c r="E30" s="74"/>
      <c r="F30" s="75"/>
      <c r="G30" s="74"/>
      <c r="H30" s="75"/>
      <c r="I30" s="75"/>
      <c r="J30" s="71"/>
      <c r="K30" s="76"/>
      <c r="L30" s="71"/>
      <c r="M30" s="74"/>
      <c r="N30" s="75"/>
      <c r="O30" s="74"/>
      <c r="P30" s="74"/>
    </row>
    <row r="31" spans="1:16" s="77" customFormat="1" x14ac:dyDescent="0.25">
      <c r="A31" s="70" t="s">
        <v>45</v>
      </c>
      <c r="B31" s="71">
        <v>5306.7560112715819</v>
      </c>
      <c r="C31" s="73">
        <v>2061.6109999999999</v>
      </c>
      <c r="D31" s="73">
        <v>2181.7583890268074</v>
      </c>
      <c r="E31" s="74" t="s">
        <v>1022</v>
      </c>
      <c r="F31" s="75">
        <v>43139</v>
      </c>
      <c r="G31" s="74" t="s">
        <v>1023</v>
      </c>
      <c r="H31" s="75">
        <v>43139</v>
      </c>
      <c r="I31" s="75">
        <v>43229</v>
      </c>
      <c r="J31" s="71">
        <v>3878.3182500000003</v>
      </c>
      <c r="K31" s="76">
        <v>3878.3182500000003</v>
      </c>
      <c r="L31" s="71">
        <v>0</v>
      </c>
      <c r="M31" s="74"/>
      <c r="N31" s="75"/>
      <c r="O31" s="74"/>
      <c r="P31" s="71"/>
    </row>
    <row r="32" spans="1:16" s="77" customFormat="1" x14ac:dyDescent="0.25">
      <c r="A32" s="70"/>
      <c r="B32" s="71"/>
      <c r="C32" s="73"/>
      <c r="D32" s="73"/>
      <c r="E32" s="74" t="s">
        <v>1024</v>
      </c>
      <c r="F32" s="75">
        <v>43215</v>
      </c>
      <c r="G32" s="74" t="s">
        <v>1025</v>
      </c>
      <c r="H32" s="75">
        <v>43215</v>
      </c>
      <c r="I32" s="75">
        <v>43305</v>
      </c>
      <c r="J32" s="71">
        <v>3878.3182500000003</v>
      </c>
      <c r="K32" s="76">
        <v>3878.3182500000003</v>
      </c>
      <c r="L32" s="71">
        <v>0</v>
      </c>
      <c r="M32" s="74"/>
      <c r="N32" s="75"/>
      <c r="O32" s="74"/>
      <c r="P32" s="71"/>
    </row>
    <row r="33" spans="1:16" s="77" customFormat="1" x14ac:dyDescent="0.25">
      <c r="A33" s="70" t="s">
        <v>22</v>
      </c>
      <c r="B33" s="71">
        <v>7664.8791870798996</v>
      </c>
      <c r="C33" s="73">
        <v>2977.7139999999999</v>
      </c>
      <c r="D33" s="73">
        <v>3151.2499221311423</v>
      </c>
      <c r="E33" s="74" t="s">
        <v>1027</v>
      </c>
      <c r="F33" s="75">
        <v>43187</v>
      </c>
      <c r="G33" s="74" t="s">
        <v>1029</v>
      </c>
      <c r="H33" s="75">
        <v>43187</v>
      </c>
      <c r="I33" s="75">
        <v>43277</v>
      </c>
      <c r="J33" s="71">
        <v>2562.88175</v>
      </c>
      <c r="K33" s="76">
        <v>2562.7657824999997</v>
      </c>
      <c r="L33" s="71">
        <v>0.11596750000035172</v>
      </c>
      <c r="M33" s="74" t="s">
        <v>1445</v>
      </c>
      <c r="N33" s="75">
        <v>43367</v>
      </c>
      <c r="O33" s="74" t="s">
        <v>1029</v>
      </c>
      <c r="P33" s="71">
        <v>0.116218</v>
      </c>
    </row>
    <row r="34" spans="1:16" s="77" customFormat="1" x14ac:dyDescent="0.25">
      <c r="A34" s="70"/>
      <c r="B34" s="71"/>
      <c r="C34" s="73"/>
      <c r="D34" s="73"/>
      <c r="E34" s="74" t="s">
        <v>1028</v>
      </c>
      <c r="F34" s="75">
        <v>43187</v>
      </c>
      <c r="G34" s="74" t="s">
        <v>1030</v>
      </c>
      <c r="H34" s="75">
        <v>43187</v>
      </c>
      <c r="I34" s="75">
        <v>43277</v>
      </c>
      <c r="J34" s="71">
        <v>4006.1499999999996</v>
      </c>
      <c r="K34" s="76">
        <v>4006.1499999999996</v>
      </c>
      <c r="L34" s="71">
        <v>0</v>
      </c>
      <c r="M34" s="74"/>
      <c r="N34" s="75"/>
      <c r="O34" s="74"/>
      <c r="P34" s="71"/>
    </row>
    <row r="35" spans="1:16" s="77" customFormat="1" x14ac:dyDescent="0.25">
      <c r="A35" s="70" t="s">
        <v>47</v>
      </c>
      <c r="B35" s="71">
        <v>6417.3045152586383</v>
      </c>
      <c r="C35" s="73">
        <v>2493.0459999999998</v>
      </c>
      <c r="D35" s="73">
        <v>2638.3364773822118</v>
      </c>
      <c r="E35" s="74" t="s">
        <v>1034</v>
      </c>
      <c r="F35" s="75">
        <v>43139</v>
      </c>
      <c r="G35" s="74" t="s">
        <v>1036</v>
      </c>
      <c r="H35" s="75">
        <v>43139</v>
      </c>
      <c r="I35" s="75">
        <v>43229</v>
      </c>
      <c r="J35" s="71">
        <v>4689.9385650000004</v>
      </c>
      <c r="K35" s="76">
        <v>4689.9385650000004</v>
      </c>
      <c r="L35" s="71">
        <v>0</v>
      </c>
      <c r="M35" s="74"/>
      <c r="N35" s="75"/>
      <c r="O35" s="74"/>
      <c r="P35" s="71"/>
    </row>
    <row r="36" spans="1:16" s="77" customFormat="1" x14ac:dyDescent="0.25">
      <c r="A36" s="70"/>
      <c r="B36" s="71"/>
      <c r="C36" s="73"/>
      <c r="D36" s="73"/>
      <c r="E36" s="74" t="s">
        <v>1035</v>
      </c>
      <c r="F36" s="75">
        <v>43151</v>
      </c>
      <c r="G36" s="74" t="s">
        <v>1037</v>
      </c>
      <c r="H36" s="75">
        <v>43151</v>
      </c>
      <c r="I36" s="75">
        <v>43241</v>
      </c>
      <c r="J36" s="71">
        <v>210.15000000000003</v>
      </c>
      <c r="K36" s="76">
        <v>2.1014999999999999E-2</v>
      </c>
      <c r="L36" s="71">
        <v>210.12898500000003</v>
      </c>
      <c r="M36" s="74" t="s">
        <v>292</v>
      </c>
      <c r="N36" s="75">
        <v>43320</v>
      </c>
      <c r="O36" s="74" t="s">
        <v>1037</v>
      </c>
      <c r="P36" s="71">
        <v>210.128985</v>
      </c>
    </row>
    <row r="37" spans="1:16" s="77" customFormat="1" x14ac:dyDescent="0.25">
      <c r="A37" s="70"/>
      <c r="B37" s="71"/>
      <c r="C37" s="73"/>
      <c r="D37" s="73"/>
      <c r="E37" s="74" t="s">
        <v>1038</v>
      </c>
      <c r="F37" s="75">
        <v>43215</v>
      </c>
      <c r="G37" s="74" t="s">
        <v>1039</v>
      </c>
      <c r="H37" s="75">
        <v>43215</v>
      </c>
      <c r="I37" s="75">
        <v>43305</v>
      </c>
      <c r="J37" s="71">
        <v>4689.9385650000004</v>
      </c>
      <c r="K37" s="76">
        <v>4689.9385650000004</v>
      </c>
      <c r="L37" s="71">
        <v>0</v>
      </c>
      <c r="M37" s="74"/>
      <c r="N37" s="75"/>
      <c r="O37" s="74"/>
      <c r="P37" s="71"/>
    </row>
    <row r="38" spans="1:16" s="77" customFormat="1" x14ac:dyDescent="0.25">
      <c r="A38" s="70" t="s">
        <v>61</v>
      </c>
      <c r="B38" s="71">
        <v>10506.6071118076</v>
      </c>
      <c r="C38" s="73">
        <v>4081.692</v>
      </c>
      <c r="D38" s="73">
        <v>4319.5651274915617</v>
      </c>
      <c r="E38" s="74"/>
      <c r="F38" s="75"/>
      <c r="G38" s="74"/>
      <c r="H38" s="75"/>
      <c r="I38" s="75"/>
      <c r="J38" s="71"/>
      <c r="K38" s="76"/>
      <c r="L38" s="71"/>
      <c r="M38" s="74"/>
      <c r="N38" s="75"/>
      <c r="O38" s="74"/>
      <c r="P38" s="74"/>
    </row>
    <row r="39" spans="1:16" s="77" customFormat="1" x14ac:dyDescent="0.25">
      <c r="A39" s="70" t="s">
        <v>46</v>
      </c>
      <c r="B39" s="71">
        <v>9424.8812238945702</v>
      </c>
      <c r="C39" s="73">
        <v>3661.4540000000002</v>
      </c>
      <c r="D39" s="73">
        <v>3874.8368366922614</v>
      </c>
      <c r="E39" s="74"/>
      <c r="F39" s="75"/>
      <c r="G39" s="74"/>
      <c r="H39" s="75"/>
      <c r="I39" s="75"/>
      <c r="J39" s="71"/>
      <c r="K39" s="76"/>
      <c r="L39" s="71"/>
      <c r="M39" s="74"/>
      <c r="N39" s="75"/>
      <c r="O39" s="74"/>
      <c r="P39" s="74"/>
    </row>
    <row r="40" spans="1:16" s="77" customFormat="1" x14ac:dyDescent="0.25">
      <c r="A40" s="70" t="s">
        <v>26</v>
      </c>
      <c r="B40" s="71">
        <v>6147.2240070295102</v>
      </c>
      <c r="C40" s="73">
        <v>2388.123</v>
      </c>
      <c r="D40" s="73">
        <v>2527.2986958656029</v>
      </c>
      <c r="E40" s="74"/>
      <c r="F40" s="75"/>
      <c r="G40" s="74"/>
      <c r="H40" s="75"/>
      <c r="I40" s="75"/>
      <c r="J40" s="71"/>
      <c r="K40" s="76"/>
      <c r="L40" s="71"/>
      <c r="M40" s="74"/>
      <c r="N40" s="75"/>
      <c r="O40" s="74"/>
      <c r="P40" s="74"/>
    </row>
    <row r="41" spans="1:16" s="77" customFormat="1" x14ac:dyDescent="0.25">
      <c r="A41" s="70" t="s">
        <v>54</v>
      </c>
      <c r="B41" s="71">
        <v>16122.504318376716</v>
      </c>
      <c r="C41" s="73">
        <v>6263.4009999999998</v>
      </c>
      <c r="D41" s="73">
        <v>6628.4202578800578</v>
      </c>
      <c r="E41" s="74" t="s">
        <v>1051</v>
      </c>
      <c r="F41" s="75">
        <v>43101</v>
      </c>
      <c r="G41" s="74" t="s">
        <v>1052</v>
      </c>
      <c r="H41" s="75">
        <v>43101</v>
      </c>
      <c r="I41" s="75">
        <v>43191</v>
      </c>
      <c r="J41" s="71">
        <v>21050</v>
      </c>
      <c r="K41" s="76">
        <v>13105.73</v>
      </c>
      <c r="L41" s="71">
        <v>7944.27</v>
      </c>
      <c r="M41" s="74" t="s">
        <v>1053</v>
      </c>
      <c r="N41" s="75">
        <v>43157</v>
      </c>
      <c r="O41" s="74" t="s">
        <v>1052</v>
      </c>
      <c r="P41" s="71">
        <v>7944.27</v>
      </c>
    </row>
    <row r="42" spans="1:16" s="77" customFormat="1" x14ac:dyDescent="0.25">
      <c r="A42" s="70" t="s">
        <v>15</v>
      </c>
      <c r="B42" s="71">
        <v>19401.062467452604</v>
      </c>
      <c r="C42" s="73">
        <v>7537.0820000000003</v>
      </c>
      <c r="D42" s="73">
        <v>7976.3287975727544</v>
      </c>
      <c r="E42" s="74" t="s">
        <v>1057</v>
      </c>
      <c r="F42" s="75">
        <v>43101</v>
      </c>
      <c r="G42" s="74" t="s">
        <v>1058</v>
      </c>
      <c r="H42" s="75">
        <v>43101</v>
      </c>
      <c r="I42" s="75">
        <v>43191</v>
      </c>
      <c r="J42" s="71">
        <v>21050</v>
      </c>
      <c r="K42" s="76">
        <v>21050</v>
      </c>
      <c r="L42" s="71">
        <v>0</v>
      </c>
      <c r="M42" s="74"/>
      <c r="N42" s="75"/>
      <c r="O42" s="74"/>
      <c r="P42" s="71"/>
    </row>
    <row r="43" spans="1:16" s="77" customFormat="1" x14ac:dyDescent="0.25">
      <c r="A43" s="70"/>
      <c r="B43" s="71"/>
      <c r="C43" s="73"/>
      <c r="D43" s="73"/>
      <c r="E43" s="74" t="s">
        <v>1059</v>
      </c>
      <c r="F43" s="75">
        <v>43182</v>
      </c>
      <c r="G43" s="74" t="s">
        <v>1060</v>
      </c>
      <c r="H43" s="75">
        <v>43182</v>
      </c>
      <c r="I43" s="75">
        <v>43272</v>
      </c>
      <c r="J43" s="71">
        <v>19534.400000000001</v>
      </c>
      <c r="K43" s="76"/>
      <c r="L43" s="71">
        <v>19534.400000000001</v>
      </c>
      <c r="M43" s="74" t="s">
        <v>1065</v>
      </c>
      <c r="N43" s="75">
        <v>43186</v>
      </c>
      <c r="O43" s="74" t="s">
        <v>1060</v>
      </c>
      <c r="P43" s="71">
        <v>19534.400000000001</v>
      </c>
    </row>
    <row r="44" spans="1:16" s="77" customFormat="1" x14ac:dyDescent="0.25">
      <c r="A44" s="70"/>
      <c r="B44" s="71"/>
      <c r="C44" s="73"/>
      <c r="D44" s="73"/>
      <c r="E44" s="74" t="s">
        <v>1061</v>
      </c>
      <c r="F44" s="75">
        <v>43186</v>
      </c>
      <c r="G44" s="74" t="s">
        <v>1063</v>
      </c>
      <c r="H44" s="75">
        <v>43186</v>
      </c>
      <c r="I44" s="75">
        <v>43276</v>
      </c>
      <c r="J44" s="71">
        <v>19534.400000000001</v>
      </c>
      <c r="K44" s="76">
        <v>19534.400000000001</v>
      </c>
      <c r="L44" s="71">
        <v>0</v>
      </c>
      <c r="M44" s="74"/>
      <c r="N44" s="75"/>
      <c r="O44" s="74"/>
      <c r="P44" s="71"/>
    </row>
    <row r="45" spans="1:16" s="77" customFormat="1" x14ac:dyDescent="0.25">
      <c r="A45" s="70"/>
      <c r="B45" s="71"/>
      <c r="C45" s="73"/>
      <c r="D45" s="73"/>
      <c r="E45" s="74" t="s">
        <v>1062</v>
      </c>
      <c r="F45" s="75">
        <v>43186</v>
      </c>
      <c r="G45" s="74" t="s">
        <v>1064</v>
      </c>
      <c r="H45" s="75">
        <v>43186</v>
      </c>
      <c r="I45" s="75">
        <v>43276</v>
      </c>
      <c r="J45" s="71">
        <v>6315</v>
      </c>
      <c r="K45" s="76">
        <v>6315</v>
      </c>
      <c r="L45" s="71">
        <v>0</v>
      </c>
      <c r="M45" s="74"/>
      <c r="N45" s="75"/>
      <c r="O45" s="74"/>
      <c r="P45" s="71"/>
    </row>
    <row r="46" spans="1:16" s="77" customFormat="1" x14ac:dyDescent="0.25">
      <c r="A46" s="70" t="s">
        <v>38</v>
      </c>
      <c r="B46" s="71">
        <v>12674.533487552952</v>
      </c>
      <c r="C46" s="73">
        <v>4923.9049999999997</v>
      </c>
      <c r="D46" s="73">
        <v>5210.8613444324928</v>
      </c>
      <c r="E46" s="74" t="s">
        <v>1070</v>
      </c>
      <c r="F46" s="75">
        <v>43185</v>
      </c>
      <c r="G46" s="74" t="s">
        <v>1071</v>
      </c>
      <c r="H46" s="75">
        <v>43185</v>
      </c>
      <c r="I46" s="75">
        <v>43275</v>
      </c>
      <c r="J46" s="71">
        <v>4210</v>
      </c>
      <c r="K46" s="76"/>
      <c r="L46" s="71">
        <v>4210</v>
      </c>
      <c r="M46" s="74" t="s">
        <v>1080</v>
      </c>
      <c r="N46" s="75">
        <v>43250</v>
      </c>
      <c r="O46" s="74" t="s">
        <v>1071</v>
      </c>
      <c r="P46" s="71">
        <v>4210</v>
      </c>
    </row>
    <row r="47" spans="1:16" s="77" customFormat="1" x14ac:dyDescent="0.25">
      <c r="A47" s="70"/>
      <c r="B47" s="71"/>
      <c r="C47" s="73"/>
      <c r="D47" s="73"/>
      <c r="E47" s="74" t="s">
        <v>1072</v>
      </c>
      <c r="F47" s="75">
        <v>43250</v>
      </c>
      <c r="G47" s="74" t="s">
        <v>1074</v>
      </c>
      <c r="H47" s="75">
        <v>43250</v>
      </c>
      <c r="I47" s="75">
        <v>43340</v>
      </c>
      <c r="J47" s="71">
        <v>7367.5</v>
      </c>
      <c r="K47" s="76">
        <v>7367.5</v>
      </c>
      <c r="L47" s="71">
        <v>0</v>
      </c>
      <c r="M47" s="74"/>
      <c r="N47" s="74"/>
      <c r="O47" s="74"/>
      <c r="P47" s="71"/>
    </row>
    <row r="48" spans="1:16" s="77" customFormat="1" x14ac:dyDescent="0.25">
      <c r="A48" s="70"/>
      <c r="B48" s="71"/>
      <c r="C48" s="73"/>
      <c r="D48" s="73"/>
      <c r="E48" s="74" t="s">
        <v>1073</v>
      </c>
      <c r="F48" s="75">
        <v>43250</v>
      </c>
      <c r="G48" s="74" t="s">
        <v>1075</v>
      </c>
      <c r="H48" s="75">
        <v>43250</v>
      </c>
      <c r="I48" s="75">
        <v>43340</v>
      </c>
      <c r="J48" s="71">
        <v>17992.729574999998</v>
      </c>
      <c r="K48" s="76">
        <v>17502.25405</v>
      </c>
      <c r="L48" s="71">
        <v>490.47552499999802</v>
      </c>
      <c r="M48" s="74" t="s">
        <v>1081</v>
      </c>
      <c r="N48" s="75">
        <v>43320</v>
      </c>
      <c r="O48" s="74" t="s">
        <v>1075</v>
      </c>
      <c r="P48" s="71">
        <v>490.475525</v>
      </c>
    </row>
    <row r="49" spans="1:16" s="77" customFormat="1" x14ac:dyDescent="0.25">
      <c r="A49" s="70"/>
      <c r="B49" s="71"/>
      <c r="C49" s="73"/>
      <c r="D49" s="73"/>
      <c r="E49" s="74" t="s">
        <v>1076</v>
      </c>
      <c r="F49" s="75">
        <v>43277</v>
      </c>
      <c r="G49" s="74" t="s">
        <v>1077</v>
      </c>
      <c r="H49" s="75">
        <v>43277</v>
      </c>
      <c r="I49" s="75">
        <v>43367</v>
      </c>
      <c r="J49" s="71">
        <v>1439.9989250000001</v>
      </c>
      <c r="K49" s="76">
        <v>1439.9989250000001</v>
      </c>
      <c r="L49" s="71">
        <v>0</v>
      </c>
      <c r="M49" s="74"/>
      <c r="N49" s="75"/>
      <c r="O49" s="74"/>
      <c r="P49" s="71"/>
    </row>
    <row r="50" spans="1:16" s="77" customFormat="1" x14ac:dyDescent="0.25">
      <c r="A50" s="70"/>
      <c r="B50" s="71"/>
      <c r="C50" s="73"/>
      <c r="D50" s="73"/>
      <c r="E50" s="74" t="s">
        <v>1078</v>
      </c>
      <c r="F50" s="75">
        <v>43278</v>
      </c>
      <c r="G50" s="74" t="s">
        <v>1079</v>
      </c>
      <c r="H50" s="75">
        <v>43278</v>
      </c>
      <c r="I50" s="75">
        <v>43368</v>
      </c>
      <c r="J50" s="71">
        <v>952.24937499999999</v>
      </c>
      <c r="K50" s="76">
        <v>620.55399999999997</v>
      </c>
      <c r="L50" s="71">
        <v>331.69537500000001</v>
      </c>
      <c r="M50" s="74" t="s">
        <v>1082</v>
      </c>
      <c r="N50" s="75">
        <v>43320</v>
      </c>
      <c r="O50" s="74" t="s">
        <v>1079</v>
      </c>
      <c r="P50" s="71">
        <v>331.69537500000001</v>
      </c>
    </row>
    <row r="51" spans="1:16" s="77" customFormat="1" x14ac:dyDescent="0.25">
      <c r="A51" s="70" t="s">
        <v>42</v>
      </c>
      <c r="B51" s="71">
        <v>11241.44403741834</v>
      </c>
      <c r="C51" s="73">
        <v>4367.1670000000004</v>
      </c>
      <c r="D51" s="73">
        <v>4621.6774958786928</v>
      </c>
      <c r="E51" s="74" t="s">
        <v>1088</v>
      </c>
      <c r="F51" s="75">
        <v>43139</v>
      </c>
      <c r="G51" s="74" t="s">
        <v>1089</v>
      </c>
      <c r="H51" s="75">
        <v>43139</v>
      </c>
      <c r="I51" s="75">
        <v>43229</v>
      </c>
      <c r="J51" s="71">
        <v>8215.5515625000007</v>
      </c>
      <c r="K51" s="76">
        <v>8215.5515625000007</v>
      </c>
      <c r="L51" s="71">
        <v>0</v>
      </c>
      <c r="M51" s="74"/>
      <c r="N51" s="75"/>
      <c r="O51" s="74"/>
      <c r="P51" s="71"/>
    </row>
    <row r="52" spans="1:16" s="77" customFormat="1" x14ac:dyDescent="0.25">
      <c r="A52" s="70"/>
      <c r="B52" s="71"/>
      <c r="C52" s="73"/>
      <c r="D52" s="73"/>
      <c r="E52" s="74" t="s">
        <v>1090</v>
      </c>
      <c r="F52" s="75">
        <v>43215</v>
      </c>
      <c r="G52" s="74" t="s">
        <v>1091</v>
      </c>
      <c r="H52" s="75">
        <v>43215</v>
      </c>
      <c r="I52" s="75">
        <v>43305</v>
      </c>
      <c r="J52" s="71">
        <v>8215.5515625000007</v>
      </c>
      <c r="K52" s="76">
        <v>8215.5515625000007</v>
      </c>
      <c r="L52" s="71">
        <v>0</v>
      </c>
      <c r="M52" s="74"/>
      <c r="N52" s="75"/>
      <c r="O52" s="74"/>
      <c r="P52" s="71"/>
    </row>
    <row r="53" spans="1:16" s="77" customFormat="1" x14ac:dyDescent="0.25">
      <c r="A53" s="70" t="s">
        <v>1276</v>
      </c>
      <c r="B53" s="71">
        <v>8790.369578133701</v>
      </c>
      <c r="C53" s="73">
        <v>3414.9540000000002</v>
      </c>
      <c r="D53" s="73">
        <v>3613.9710454002534</v>
      </c>
      <c r="E53" s="74"/>
      <c r="F53" s="75"/>
      <c r="G53" s="74"/>
      <c r="H53" s="75"/>
      <c r="I53" s="75"/>
      <c r="J53" s="71"/>
      <c r="K53" s="76"/>
      <c r="L53" s="71"/>
      <c r="M53" s="74"/>
      <c r="N53" s="75"/>
      <c r="O53" s="74"/>
      <c r="P53" s="74"/>
    </row>
    <row r="54" spans="1:16" s="77" customFormat="1" x14ac:dyDescent="0.25">
      <c r="A54" s="70" t="s">
        <v>94</v>
      </c>
      <c r="B54" s="71">
        <v>810.39618922608202</v>
      </c>
      <c r="C54" s="73">
        <v>314.82900000000001</v>
      </c>
      <c r="D54" s="73">
        <v>333.17693154234513</v>
      </c>
      <c r="E54" s="74"/>
      <c r="F54" s="75"/>
      <c r="G54" s="74"/>
      <c r="H54" s="75"/>
      <c r="I54" s="75"/>
      <c r="J54" s="71"/>
      <c r="K54" s="76"/>
      <c r="L54" s="71"/>
      <c r="M54" s="70"/>
      <c r="N54" s="141"/>
      <c r="O54" s="70"/>
      <c r="P54" s="74"/>
    </row>
    <row r="55" spans="1:16" s="77" customFormat="1" x14ac:dyDescent="0.25">
      <c r="A55" s="70" t="s">
        <v>31</v>
      </c>
      <c r="B55" s="71">
        <v>6563.345265899683</v>
      </c>
      <c r="C55" s="73">
        <v>2549.7809999999999</v>
      </c>
      <c r="D55" s="73">
        <v>2698.3779852589842</v>
      </c>
      <c r="E55" s="74"/>
      <c r="F55" s="75"/>
      <c r="G55" s="74"/>
      <c r="H55" s="75"/>
      <c r="I55" s="75"/>
      <c r="J55" s="71"/>
      <c r="K55" s="76"/>
      <c r="L55" s="71"/>
      <c r="M55" s="70"/>
      <c r="N55" s="141"/>
      <c r="O55" s="70"/>
      <c r="P55" s="74"/>
    </row>
    <row r="56" spans="1:16" s="77" customFormat="1" x14ac:dyDescent="0.25">
      <c r="A56" s="70" t="s">
        <v>48</v>
      </c>
      <c r="B56" s="71">
        <v>8569.4176067913922</v>
      </c>
      <c r="C56" s="73">
        <v>3329.1170000000002</v>
      </c>
      <c r="D56" s="73">
        <v>3523.1314032489677</v>
      </c>
      <c r="E56" s="74" t="s">
        <v>1100</v>
      </c>
      <c r="F56" s="75">
        <v>43151</v>
      </c>
      <c r="G56" s="74" t="s">
        <v>1101</v>
      </c>
      <c r="H56" s="75">
        <v>43151</v>
      </c>
      <c r="I56" s="75">
        <v>43241</v>
      </c>
      <c r="J56" s="71">
        <v>20113.275000000001</v>
      </c>
      <c r="K56" s="76">
        <v>20113.275000000001</v>
      </c>
      <c r="L56" s="71">
        <v>0</v>
      </c>
      <c r="M56" s="74"/>
      <c r="N56" s="75"/>
      <c r="O56" s="74"/>
      <c r="P56" s="71"/>
    </row>
    <row r="57" spans="1:16" s="77" customFormat="1" x14ac:dyDescent="0.25">
      <c r="A57" s="70"/>
      <c r="B57" s="71"/>
      <c r="C57" s="73"/>
      <c r="D57" s="73"/>
      <c r="E57" s="74" t="s">
        <v>1102</v>
      </c>
      <c r="F57" s="75">
        <v>43185</v>
      </c>
      <c r="G57" s="74" t="s">
        <v>1103</v>
      </c>
      <c r="H57" s="75">
        <v>43185</v>
      </c>
      <c r="I57" s="75">
        <v>43275</v>
      </c>
      <c r="J57" s="71">
        <v>26312.5</v>
      </c>
      <c r="K57" s="76">
        <v>26312.5</v>
      </c>
      <c r="L57" s="71">
        <v>0</v>
      </c>
      <c r="M57" s="74"/>
      <c r="N57" s="75"/>
      <c r="O57" s="74"/>
      <c r="P57" s="71"/>
    </row>
    <row r="58" spans="1:16" s="77" customFormat="1" x14ac:dyDescent="0.25">
      <c r="A58" s="70"/>
      <c r="B58" s="71"/>
      <c r="C58" s="73"/>
      <c r="D58" s="73"/>
      <c r="E58" s="74" t="s">
        <v>1104</v>
      </c>
      <c r="F58" s="75">
        <v>43251</v>
      </c>
      <c r="G58" s="74" t="s">
        <v>1105</v>
      </c>
      <c r="H58" s="75">
        <v>43251</v>
      </c>
      <c r="I58" s="75">
        <v>43311</v>
      </c>
      <c r="J58" s="71">
        <v>9223.268</v>
      </c>
      <c r="K58" s="76">
        <v>9223.268</v>
      </c>
      <c r="L58" s="71">
        <v>0</v>
      </c>
      <c r="M58" s="74"/>
      <c r="N58" s="75"/>
      <c r="O58" s="74"/>
      <c r="P58" s="71"/>
    </row>
    <row r="59" spans="1:16" s="77" customFormat="1" x14ac:dyDescent="0.25">
      <c r="A59" s="70" t="s">
        <v>19</v>
      </c>
      <c r="B59" s="71">
        <v>12055.510841512714</v>
      </c>
      <c r="C59" s="73">
        <v>4683.4219999999996</v>
      </c>
      <c r="D59" s="73">
        <v>4956.3635216331659</v>
      </c>
      <c r="E59" s="74" t="s">
        <v>1110</v>
      </c>
      <c r="F59" s="75">
        <v>43143</v>
      </c>
      <c r="G59" s="74" t="s">
        <v>1111</v>
      </c>
      <c r="H59" s="75">
        <v>43143</v>
      </c>
      <c r="I59" s="75">
        <v>43233</v>
      </c>
      <c r="J59" s="71">
        <v>14781.55</v>
      </c>
      <c r="K59" s="76">
        <v>14781.550000000001</v>
      </c>
      <c r="L59" s="71">
        <v>-1.8189894035458565E-12</v>
      </c>
      <c r="M59" s="74"/>
      <c r="N59" s="75"/>
      <c r="O59" s="74"/>
      <c r="P59" s="71"/>
    </row>
    <row r="60" spans="1:16" s="77" customFormat="1" x14ac:dyDescent="0.25">
      <c r="A60" s="70"/>
      <c r="B60" s="71"/>
      <c r="C60" s="73"/>
      <c r="D60" s="73"/>
      <c r="E60" s="74" t="s">
        <v>1112</v>
      </c>
      <c r="F60" s="75">
        <v>43278</v>
      </c>
      <c r="G60" s="74" t="s">
        <v>1113</v>
      </c>
      <c r="H60" s="75">
        <v>43278</v>
      </c>
      <c r="I60" s="75">
        <v>43368</v>
      </c>
      <c r="J60" s="71">
        <v>4704.75</v>
      </c>
      <c r="K60" s="76">
        <v>4704.75</v>
      </c>
      <c r="L60" s="71">
        <v>0</v>
      </c>
      <c r="M60" s="74"/>
      <c r="N60" s="75"/>
      <c r="O60" s="74"/>
      <c r="P60" s="71"/>
    </row>
    <row r="61" spans="1:16" s="77" customFormat="1" x14ac:dyDescent="0.25">
      <c r="A61" s="70" t="s">
        <v>95</v>
      </c>
      <c r="B61" s="71">
        <v>2629.744317197431</v>
      </c>
      <c r="C61" s="73">
        <v>1021.624</v>
      </c>
      <c r="D61" s="73">
        <v>1081.1627127485519</v>
      </c>
      <c r="E61" s="74"/>
      <c r="F61" s="75"/>
      <c r="G61" s="74"/>
      <c r="H61" s="75"/>
      <c r="I61" s="75"/>
      <c r="J61" s="71"/>
      <c r="K61" s="76"/>
      <c r="L61" s="71"/>
      <c r="M61" s="70"/>
      <c r="N61" s="141"/>
      <c r="O61" s="70"/>
      <c r="P61" s="74"/>
    </row>
    <row r="62" spans="1:16" s="77" customFormat="1" x14ac:dyDescent="0.25">
      <c r="A62" s="70" t="s">
        <v>16</v>
      </c>
      <c r="B62" s="71">
        <v>15280.911810717675</v>
      </c>
      <c r="C62" s="73">
        <v>5936.4520000000002</v>
      </c>
      <c r="D62" s="73">
        <v>6282.417632203048</v>
      </c>
      <c r="E62" s="74" t="s">
        <v>1116</v>
      </c>
      <c r="F62" s="75">
        <v>43101</v>
      </c>
      <c r="G62" s="74" t="s">
        <v>1117</v>
      </c>
      <c r="H62" s="75">
        <v>43101</v>
      </c>
      <c r="I62" s="75">
        <v>43191</v>
      </c>
      <c r="J62" s="71">
        <v>21050</v>
      </c>
      <c r="K62" s="76">
        <v>9472.5</v>
      </c>
      <c r="L62" s="71">
        <v>11577.5</v>
      </c>
      <c r="M62" s="74" t="s">
        <v>1124</v>
      </c>
      <c r="N62" s="75">
        <v>43182</v>
      </c>
      <c r="O62" s="74" t="s">
        <v>1117</v>
      </c>
      <c r="P62" s="71">
        <v>11577.5</v>
      </c>
    </row>
    <row r="63" spans="1:16" s="77" customFormat="1" x14ac:dyDescent="0.25">
      <c r="A63" s="70"/>
      <c r="B63" s="71"/>
      <c r="C63" s="73"/>
      <c r="D63" s="73"/>
      <c r="E63" s="74" t="s">
        <v>1118</v>
      </c>
      <c r="F63" s="75">
        <v>43157</v>
      </c>
      <c r="G63" s="74" t="s">
        <v>1119</v>
      </c>
      <c r="H63" s="75">
        <v>43157</v>
      </c>
      <c r="I63" s="75">
        <v>43247</v>
      </c>
      <c r="J63" s="71">
        <v>16090.62</v>
      </c>
      <c r="K63" s="76">
        <v>16090.62</v>
      </c>
      <c r="L63" s="71">
        <v>0</v>
      </c>
      <c r="M63" s="70"/>
      <c r="N63" s="141"/>
      <c r="O63" s="70"/>
      <c r="P63" s="71"/>
    </row>
    <row r="64" spans="1:16" s="77" customFormat="1" x14ac:dyDescent="0.25">
      <c r="A64" s="70"/>
      <c r="B64" s="71"/>
      <c r="C64" s="73"/>
      <c r="D64" s="73"/>
      <c r="E64" s="74" t="s">
        <v>1120</v>
      </c>
      <c r="F64" s="75">
        <v>43276</v>
      </c>
      <c r="G64" s="74" t="s">
        <v>1121</v>
      </c>
      <c r="H64" s="75">
        <v>43276</v>
      </c>
      <c r="I64" s="75">
        <v>43366</v>
      </c>
      <c r="J64" s="71">
        <v>10525</v>
      </c>
      <c r="K64" s="76">
        <v>10525</v>
      </c>
      <c r="L64" s="71">
        <v>0</v>
      </c>
      <c r="M64" s="70"/>
      <c r="N64" s="141"/>
      <c r="O64" s="70"/>
      <c r="P64" s="71"/>
    </row>
    <row r="65" spans="1:16" s="77" customFormat="1" x14ac:dyDescent="0.25">
      <c r="A65" s="70"/>
      <c r="B65" s="71"/>
      <c r="C65" s="73"/>
      <c r="D65" s="73"/>
      <c r="E65" s="74" t="s">
        <v>1122</v>
      </c>
      <c r="F65" s="75">
        <v>43325</v>
      </c>
      <c r="G65" s="74" t="s">
        <v>1123</v>
      </c>
      <c r="H65" s="75">
        <v>43325</v>
      </c>
      <c r="I65" s="75">
        <v>43373</v>
      </c>
      <c r="J65" s="71">
        <v>6809.5950749999993</v>
      </c>
      <c r="K65" s="76">
        <v>6809.5950749999993</v>
      </c>
      <c r="L65" s="71">
        <v>0</v>
      </c>
      <c r="M65" s="70"/>
      <c r="N65" s="141"/>
      <c r="O65" s="70"/>
      <c r="P65" s="71"/>
    </row>
    <row r="66" spans="1:16" s="77" customFormat="1" x14ac:dyDescent="0.25">
      <c r="A66" s="70" t="s">
        <v>33</v>
      </c>
      <c r="B66" s="71">
        <v>5102.8776372195771</v>
      </c>
      <c r="C66" s="73">
        <v>1982.4069999999999</v>
      </c>
      <c r="D66" s="73">
        <v>2097.9381885155494</v>
      </c>
      <c r="E66" s="74" t="s">
        <v>1135</v>
      </c>
      <c r="F66" s="75">
        <v>43108</v>
      </c>
      <c r="G66" s="74" t="s">
        <v>1136</v>
      </c>
      <c r="H66" s="75">
        <v>43108</v>
      </c>
      <c r="I66" s="75">
        <v>43198</v>
      </c>
      <c r="J66" s="71">
        <v>21085</v>
      </c>
      <c r="K66" s="76">
        <v>21085</v>
      </c>
      <c r="L66" s="71">
        <v>0</v>
      </c>
      <c r="M66" s="70"/>
      <c r="N66" s="141"/>
      <c r="O66" s="70"/>
      <c r="P66" s="71"/>
    </row>
    <row r="67" spans="1:16" s="77" customFormat="1" x14ac:dyDescent="0.25">
      <c r="A67" s="70"/>
      <c r="B67" s="71"/>
      <c r="C67" s="73"/>
      <c r="D67" s="73"/>
      <c r="E67" s="74" t="s">
        <v>1137</v>
      </c>
      <c r="F67" s="75">
        <v>43259</v>
      </c>
      <c r="G67" s="74" t="s">
        <v>1138</v>
      </c>
      <c r="H67" s="75">
        <v>43259</v>
      </c>
      <c r="I67" s="75">
        <v>43349</v>
      </c>
      <c r="J67" s="71">
        <v>11562.408533682499</v>
      </c>
      <c r="K67" s="76">
        <v>11562.407806249999</v>
      </c>
      <c r="L67" s="71">
        <v>7.2743249984341674E-4</v>
      </c>
      <c r="M67" s="70"/>
      <c r="N67" s="141"/>
      <c r="O67" s="70"/>
      <c r="P67" s="71"/>
    </row>
    <row r="68" spans="1:16" s="77" customFormat="1" x14ac:dyDescent="0.25">
      <c r="A68" s="70" t="s">
        <v>64</v>
      </c>
      <c r="B68" s="71">
        <v>8619.4630082904932</v>
      </c>
      <c r="C68" s="73">
        <v>3348.5590000000002</v>
      </c>
      <c r="D68" s="73">
        <v>3543.7064917438915</v>
      </c>
      <c r="E68" s="74" t="s">
        <v>1141</v>
      </c>
      <c r="F68" s="75">
        <v>43262</v>
      </c>
      <c r="G68" s="74" t="s">
        <v>1142</v>
      </c>
      <c r="H68" s="75">
        <v>43262</v>
      </c>
      <c r="I68" s="75">
        <v>43352</v>
      </c>
      <c r="J68" s="71">
        <v>14561.634660000002</v>
      </c>
      <c r="K68" s="76"/>
      <c r="L68" s="71">
        <v>14561.634660000002</v>
      </c>
      <c r="M68" s="74" t="s">
        <v>1147</v>
      </c>
      <c r="N68" s="75">
        <v>43270</v>
      </c>
      <c r="O68" s="74" t="s">
        <v>1142</v>
      </c>
      <c r="P68" s="71">
        <v>14561.634660000002</v>
      </c>
    </row>
    <row r="69" spans="1:16" s="77" customFormat="1" x14ac:dyDescent="0.25">
      <c r="A69" s="70"/>
      <c r="B69" s="71"/>
      <c r="C69" s="73"/>
      <c r="D69" s="73"/>
      <c r="E69" s="74" t="s">
        <v>1143</v>
      </c>
      <c r="F69" s="75">
        <v>43276</v>
      </c>
      <c r="G69" s="74" t="s">
        <v>1144</v>
      </c>
      <c r="H69" s="75">
        <v>43276</v>
      </c>
      <c r="I69" s="75">
        <v>43366</v>
      </c>
      <c r="J69" s="71">
        <v>15509.162296324999</v>
      </c>
      <c r="K69" s="76">
        <v>15509.162296324999</v>
      </c>
      <c r="L69" s="71">
        <v>0</v>
      </c>
      <c r="M69" s="74"/>
      <c r="N69" s="75"/>
      <c r="O69" s="74"/>
      <c r="P69" s="71"/>
    </row>
    <row r="70" spans="1:16" s="77" customFormat="1" x14ac:dyDescent="0.25">
      <c r="A70" s="70"/>
      <c r="B70" s="71"/>
      <c r="C70" s="73"/>
      <c r="D70" s="73"/>
      <c r="E70" s="74" t="s">
        <v>1145</v>
      </c>
      <c r="F70" s="75">
        <v>43276</v>
      </c>
      <c r="G70" s="74" t="s">
        <v>1146</v>
      </c>
      <c r="H70" s="75">
        <v>43276</v>
      </c>
      <c r="I70" s="75">
        <v>43366</v>
      </c>
      <c r="J70" s="71">
        <v>899.85114022499999</v>
      </c>
      <c r="K70" s="76">
        <v>899.85114022499999</v>
      </c>
      <c r="L70" s="71">
        <v>0</v>
      </c>
      <c r="M70" s="74"/>
      <c r="N70" s="75"/>
      <c r="O70" s="74"/>
      <c r="P70" s="71"/>
    </row>
    <row r="71" spans="1:16" s="77" customFormat="1" x14ac:dyDescent="0.25">
      <c r="A71" s="70" t="s">
        <v>51</v>
      </c>
      <c r="B71" s="71">
        <v>3464.3922517939573</v>
      </c>
      <c r="C71" s="73">
        <v>1345.875</v>
      </c>
      <c r="D71" s="73">
        <v>1424.3102268460632</v>
      </c>
      <c r="E71" s="74" t="s">
        <v>1148</v>
      </c>
      <c r="F71" s="75">
        <v>43066</v>
      </c>
      <c r="G71" s="74" t="s">
        <v>1149</v>
      </c>
      <c r="H71" s="75">
        <v>43066</v>
      </c>
      <c r="I71" s="75">
        <v>43156</v>
      </c>
      <c r="J71" s="71">
        <v>3463.7415000000005</v>
      </c>
      <c r="K71" s="76">
        <v>3463.7415000000005</v>
      </c>
      <c r="L71" s="71">
        <v>0</v>
      </c>
      <c r="M71" s="70"/>
      <c r="N71" s="141"/>
      <c r="O71" s="70"/>
      <c r="P71" s="71"/>
    </row>
    <row r="72" spans="1:16" s="77" customFormat="1" x14ac:dyDescent="0.25">
      <c r="A72" s="70"/>
      <c r="B72" s="71"/>
      <c r="C72" s="73"/>
      <c r="D72" s="73"/>
      <c r="E72" s="74" t="s">
        <v>1150</v>
      </c>
      <c r="F72" s="75">
        <v>43122</v>
      </c>
      <c r="G72" s="74" t="s">
        <v>1151</v>
      </c>
      <c r="H72" s="75">
        <v>43122</v>
      </c>
      <c r="I72" s="75">
        <v>43212</v>
      </c>
      <c r="J72" s="71">
        <v>2375.3760000000002</v>
      </c>
      <c r="K72" s="76">
        <v>2375.3760000000002</v>
      </c>
      <c r="L72" s="71">
        <v>0</v>
      </c>
      <c r="M72" s="70"/>
      <c r="N72" s="141"/>
      <c r="O72" s="70"/>
      <c r="P72" s="71"/>
    </row>
    <row r="73" spans="1:16" s="77" customFormat="1" x14ac:dyDescent="0.25">
      <c r="A73" s="70"/>
      <c r="B73" s="71"/>
      <c r="C73" s="73"/>
      <c r="D73" s="73"/>
      <c r="E73" s="74" t="s">
        <v>1152</v>
      </c>
      <c r="F73" s="75">
        <v>43262</v>
      </c>
      <c r="G73" s="74" t="s">
        <v>1153</v>
      </c>
      <c r="H73" s="75">
        <v>43262</v>
      </c>
      <c r="I73" s="75">
        <v>43352</v>
      </c>
      <c r="J73" s="71">
        <v>1424.07555</v>
      </c>
      <c r="K73" s="76">
        <v>1424.07555</v>
      </c>
      <c r="L73" s="71">
        <v>0</v>
      </c>
      <c r="M73" s="70"/>
      <c r="N73" s="141"/>
      <c r="O73" s="70"/>
      <c r="P73" s="71"/>
    </row>
    <row r="74" spans="1:16" s="77" customFormat="1" x14ac:dyDescent="0.25">
      <c r="A74" s="70" t="s">
        <v>23</v>
      </c>
      <c r="B74" s="71">
        <v>2123.0826778642195</v>
      </c>
      <c r="C74" s="71">
        <v>824.79200000000003</v>
      </c>
      <c r="D74" s="144">
        <v>872.85969680709832</v>
      </c>
      <c r="E74" s="74" t="s">
        <v>1156</v>
      </c>
      <c r="F74" s="75">
        <v>43208</v>
      </c>
      <c r="G74" s="74" t="s">
        <v>1157</v>
      </c>
      <c r="H74" s="75">
        <v>43208</v>
      </c>
      <c r="I74" s="75">
        <v>43298</v>
      </c>
      <c r="J74" s="71">
        <v>15787.5</v>
      </c>
      <c r="K74" s="76">
        <v>15787.5</v>
      </c>
      <c r="L74" s="71">
        <v>0</v>
      </c>
      <c r="M74" s="74"/>
      <c r="N74" s="75"/>
      <c r="O74" s="74"/>
      <c r="P74" s="71"/>
    </row>
    <row r="75" spans="1:16" s="77" customFormat="1" x14ac:dyDescent="0.25">
      <c r="A75" s="70" t="s">
        <v>49</v>
      </c>
      <c r="B75" s="71">
        <v>4350.4511900920288</v>
      </c>
      <c r="C75" s="73">
        <v>1690.098</v>
      </c>
      <c r="D75" s="73">
        <v>1788.5942673593158</v>
      </c>
      <c r="E75" s="74"/>
      <c r="F75" s="75"/>
      <c r="G75" s="74"/>
      <c r="H75" s="75"/>
      <c r="I75" s="75"/>
      <c r="J75" s="71"/>
      <c r="K75" s="76"/>
      <c r="L75" s="71"/>
      <c r="M75" s="74"/>
      <c r="N75" s="75"/>
      <c r="O75" s="74"/>
      <c r="P75" s="74"/>
    </row>
    <row r="76" spans="1:16" s="77" customFormat="1" x14ac:dyDescent="0.25">
      <c r="A76" s="70" t="s">
        <v>39</v>
      </c>
      <c r="B76" s="71">
        <v>12358.072556230232</v>
      </c>
      <c r="C76" s="73">
        <v>4800.9639999999999</v>
      </c>
      <c r="D76" s="71">
        <v>5080.7552513228638</v>
      </c>
      <c r="E76" s="74" t="s">
        <v>1161</v>
      </c>
      <c r="F76" s="75">
        <v>43105</v>
      </c>
      <c r="G76" s="74" t="s">
        <v>1163</v>
      </c>
      <c r="H76" s="75">
        <v>43105</v>
      </c>
      <c r="I76" s="75">
        <v>43195</v>
      </c>
      <c r="J76" s="71">
        <v>5271.25</v>
      </c>
      <c r="K76" s="76">
        <v>5271.25</v>
      </c>
      <c r="L76" s="71">
        <v>0</v>
      </c>
      <c r="M76" s="70"/>
      <c r="N76" s="141"/>
      <c r="O76" s="70"/>
      <c r="P76" s="71"/>
    </row>
    <row r="77" spans="1:16" s="77" customFormat="1" x14ac:dyDescent="0.25">
      <c r="A77" s="70"/>
      <c r="B77" s="71"/>
      <c r="C77" s="73"/>
      <c r="D77" s="71"/>
      <c r="E77" s="74" t="s">
        <v>1162</v>
      </c>
      <c r="F77" s="75">
        <v>43105</v>
      </c>
      <c r="G77" s="74" t="s">
        <v>1164</v>
      </c>
      <c r="H77" s="75">
        <v>43105</v>
      </c>
      <c r="I77" s="75">
        <v>43195</v>
      </c>
      <c r="J77" s="71">
        <v>5271.25</v>
      </c>
      <c r="K77" s="76">
        <v>1297.6626197499997</v>
      </c>
      <c r="L77" s="71">
        <v>3973.58738025</v>
      </c>
      <c r="M77" s="74" t="s">
        <v>1172</v>
      </c>
      <c r="N77" s="75">
        <v>43215</v>
      </c>
      <c r="O77" s="74" t="s">
        <v>1164</v>
      </c>
      <c r="P77" s="71">
        <v>3973.587</v>
      </c>
    </row>
    <row r="78" spans="1:16" s="77" customFormat="1" x14ac:dyDescent="0.25">
      <c r="A78" s="70"/>
      <c r="B78" s="71"/>
      <c r="C78" s="73"/>
      <c r="D78" s="71"/>
      <c r="E78" s="74" t="s">
        <v>110</v>
      </c>
      <c r="F78" s="75">
        <v>43175</v>
      </c>
      <c r="G78" s="74" t="s">
        <v>1165</v>
      </c>
      <c r="H78" s="75">
        <v>43175</v>
      </c>
      <c r="I78" s="75">
        <v>43265</v>
      </c>
      <c r="J78" s="71">
        <v>10542.5</v>
      </c>
      <c r="K78" s="76">
        <v>10542.5</v>
      </c>
      <c r="L78" s="71">
        <v>0</v>
      </c>
      <c r="M78" s="70"/>
      <c r="N78" s="141"/>
      <c r="O78" s="70"/>
      <c r="P78" s="71"/>
    </row>
    <row r="79" spans="1:16" s="77" customFormat="1" x14ac:dyDescent="0.25">
      <c r="A79" s="70"/>
      <c r="B79" s="71"/>
      <c r="C79" s="73"/>
      <c r="D79" s="71"/>
      <c r="E79" s="74" t="s">
        <v>1166</v>
      </c>
      <c r="F79" s="75">
        <v>43200</v>
      </c>
      <c r="G79" s="74" t="s">
        <v>1167</v>
      </c>
      <c r="H79" s="75">
        <v>43200</v>
      </c>
      <c r="I79" s="75">
        <v>43290</v>
      </c>
      <c r="J79" s="71">
        <v>4006.1499999999996</v>
      </c>
      <c r="K79" s="76">
        <v>3973.5842174999998</v>
      </c>
      <c r="L79" s="71">
        <v>32.565782499999841</v>
      </c>
      <c r="M79" s="74" t="s">
        <v>583</v>
      </c>
      <c r="N79" s="75">
        <v>43241</v>
      </c>
      <c r="O79" s="74" t="s">
        <v>1167</v>
      </c>
      <c r="P79" s="71">
        <v>32.566000000000003</v>
      </c>
    </row>
    <row r="80" spans="1:16" s="77" customFormat="1" x14ac:dyDescent="0.25">
      <c r="A80" s="70"/>
      <c r="B80" s="71"/>
      <c r="C80" s="73"/>
      <c r="D80" s="71"/>
      <c r="E80" s="74" t="s">
        <v>1168</v>
      </c>
      <c r="F80" s="75">
        <v>43271</v>
      </c>
      <c r="G80" s="74" t="s">
        <v>1169</v>
      </c>
      <c r="H80" s="75">
        <v>43271</v>
      </c>
      <c r="I80" s="75">
        <v>43361</v>
      </c>
      <c r="J80" s="71">
        <v>12217.439687499998</v>
      </c>
      <c r="K80" s="76">
        <v>12217.4396875</v>
      </c>
      <c r="L80" s="71">
        <v>-1.8189894035458565E-12</v>
      </c>
      <c r="M80" s="70"/>
      <c r="N80" s="141"/>
      <c r="O80" s="70"/>
      <c r="P80" s="71"/>
    </row>
    <row r="81" spans="1:16" s="77" customFormat="1" x14ac:dyDescent="0.25">
      <c r="A81" s="70"/>
      <c r="B81" s="71"/>
      <c r="C81" s="73"/>
      <c r="D81" s="71"/>
      <c r="E81" s="74" t="s">
        <v>1170</v>
      </c>
      <c r="F81" s="75">
        <v>43285</v>
      </c>
      <c r="G81" s="74" t="s">
        <v>1171</v>
      </c>
      <c r="H81" s="75">
        <v>43285</v>
      </c>
      <c r="I81" s="75">
        <v>43373</v>
      </c>
      <c r="J81" s="71">
        <v>4650.5603124999998</v>
      </c>
      <c r="K81" s="76">
        <v>4650.5582039999999</v>
      </c>
      <c r="L81" s="71">
        <v>2.1084999998493004E-3</v>
      </c>
      <c r="M81" s="70"/>
      <c r="N81" s="141"/>
      <c r="O81" s="70"/>
      <c r="P81" s="71"/>
    </row>
    <row r="82" spans="1:16" s="77" customFormat="1" x14ac:dyDescent="0.25">
      <c r="A82" s="70" t="s">
        <v>37</v>
      </c>
      <c r="B82" s="71">
        <v>9700.5900032448917</v>
      </c>
      <c r="C82" s="73">
        <v>3768.5639999999999</v>
      </c>
      <c r="D82" s="71">
        <v>3988.1885606076348</v>
      </c>
      <c r="E82" s="74" t="s">
        <v>1175</v>
      </c>
      <c r="F82" s="75">
        <v>43074</v>
      </c>
      <c r="G82" s="74" t="s">
        <v>1176</v>
      </c>
      <c r="H82" s="75">
        <v>43074</v>
      </c>
      <c r="I82" s="75">
        <v>43164</v>
      </c>
      <c r="J82" s="71">
        <v>9700.1489999999994</v>
      </c>
      <c r="K82" s="76">
        <v>9700.1489999999994</v>
      </c>
      <c r="L82" s="71">
        <v>0</v>
      </c>
      <c r="M82" s="70"/>
      <c r="N82" s="141"/>
      <c r="O82" s="70"/>
      <c r="P82" s="71"/>
    </row>
    <row r="83" spans="1:16" s="77" customFormat="1" x14ac:dyDescent="0.25">
      <c r="A83" s="70" t="s">
        <v>32</v>
      </c>
      <c r="B83" s="71">
        <v>2274.2939436958491</v>
      </c>
      <c r="C83" s="73">
        <v>883.53599999999994</v>
      </c>
      <c r="D83" s="71">
        <v>935.02695059506163</v>
      </c>
      <c r="E83" s="74"/>
      <c r="F83" s="75"/>
      <c r="G83" s="74"/>
      <c r="H83" s="75"/>
      <c r="I83" s="75"/>
      <c r="J83" s="71"/>
      <c r="K83" s="76"/>
      <c r="L83" s="71"/>
      <c r="M83" s="70"/>
      <c r="N83" s="141"/>
      <c r="O83" s="70"/>
      <c r="P83" s="74"/>
    </row>
    <row r="84" spans="1:16" s="77" customFormat="1" x14ac:dyDescent="0.25">
      <c r="A84" s="70" t="s">
        <v>17</v>
      </c>
      <c r="B84" s="71">
        <v>3817.3996320208244</v>
      </c>
      <c r="C84" s="73">
        <v>1483.0139999999999</v>
      </c>
      <c r="D84" s="73">
        <v>1569.4416049539852</v>
      </c>
      <c r="E84" s="74"/>
      <c r="F84" s="75"/>
      <c r="G84" s="74"/>
      <c r="H84" s="75"/>
      <c r="I84" s="75"/>
      <c r="J84" s="71"/>
      <c r="K84" s="76"/>
      <c r="L84" s="71"/>
      <c r="M84" s="70"/>
      <c r="N84" s="141"/>
      <c r="O84" s="70"/>
      <c r="P84" s="74"/>
    </row>
    <row r="85" spans="1:16" s="77" customFormat="1" x14ac:dyDescent="0.25">
      <c r="A85" s="70" t="s">
        <v>18</v>
      </c>
      <c r="B85" s="71">
        <v>9250.1005253002768</v>
      </c>
      <c r="C85" s="73">
        <v>3593.5540000000001</v>
      </c>
      <c r="D85" s="73">
        <v>3802.9795184759882</v>
      </c>
      <c r="E85" s="74" t="s">
        <v>1182</v>
      </c>
      <c r="F85" s="75">
        <v>43130</v>
      </c>
      <c r="G85" s="74" t="s">
        <v>1184</v>
      </c>
      <c r="H85" s="75">
        <v>43130</v>
      </c>
      <c r="I85" s="75">
        <v>43220</v>
      </c>
      <c r="J85" s="71">
        <v>25996.75</v>
      </c>
      <c r="K85" s="76">
        <v>25996.75</v>
      </c>
      <c r="L85" s="71">
        <v>0</v>
      </c>
      <c r="M85" s="74"/>
      <c r="N85" s="75"/>
      <c r="O85" s="74"/>
      <c r="P85" s="71"/>
    </row>
    <row r="86" spans="1:16" s="77" customFormat="1" x14ac:dyDescent="0.25">
      <c r="A86" s="70"/>
      <c r="B86" s="71"/>
      <c r="C86" s="73"/>
      <c r="D86" s="73"/>
      <c r="E86" s="74" t="s">
        <v>1183</v>
      </c>
      <c r="F86" s="75">
        <v>43139</v>
      </c>
      <c r="G86" s="74" t="s">
        <v>1185</v>
      </c>
      <c r="H86" s="75">
        <v>43139</v>
      </c>
      <c r="I86" s="75">
        <v>43229</v>
      </c>
      <c r="J86" s="71">
        <v>12.63</v>
      </c>
      <c r="K86" s="76"/>
      <c r="L86" s="71">
        <v>12.63</v>
      </c>
      <c r="M86" s="74" t="s">
        <v>1186</v>
      </c>
      <c r="N86" s="75">
        <v>43187</v>
      </c>
      <c r="O86" s="74" t="s">
        <v>1185</v>
      </c>
      <c r="P86" s="71">
        <v>12.63</v>
      </c>
    </row>
    <row r="87" spans="1:16" s="77" customFormat="1" x14ac:dyDescent="0.25">
      <c r="A87" s="70" t="s">
        <v>34</v>
      </c>
      <c r="B87" s="71">
        <v>15175.473357291903</v>
      </c>
      <c r="C87" s="73">
        <v>5895.491</v>
      </c>
      <c r="D87" s="73">
        <v>6239.0688839660688</v>
      </c>
      <c r="E87" s="74" t="s">
        <v>1187</v>
      </c>
      <c r="F87" s="75">
        <v>43089</v>
      </c>
      <c r="G87" s="74" t="s">
        <v>1188</v>
      </c>
      <c r="H87" s="75">
        <v>43089</v>
      </c>
      <c r="I87" s="75">
        <v>43179</v>
      </c>
      <c r="J87" s="71">
        <v>5262.5</v>
      </c>
      <c r="K87" s="76"/>
      <c r="L87" s="71">
        <v>5262.5</v>
      </c>
      <c r="M87" s="74" t="s">
        <v>110</v>
      </c>
      <c r="N87" s="75">
        <v>43175</v>
      </c>
      <c r="O87" s="74" t="s">
        <v>1188</v>
      </c>
      <c r="P87" s="71">
        <v>5262.5</v>
      </c>
    </row>
    <row r="88" spans="1:16" s="77" customFormat="1" x14ac:dyDescent="0.25">
      <c r="A88" s="70"/>
      <c r="B88" s="71"/>
      <c r="C88" s="73"/>
      <c r="D88" s="73"/>
      <c r="E88" s="74" t="s">
        <v>1189</v>
      </c>
      <c r="F88" s="75">
        <v>43174</v>
      </c>
      <c r="G88" s="74" t="s">
        <v>1190</v>
      </c>
      <c r="H88" s="75">
        <v>43174</v>
      </c>
      <c r="I88" s="75">
        <v>43264</v>
      </c>
      <c r="J88" s="71">
        <v>5262.5</v>
      </c>
      <c r="K88" s="76">
        <v>5262.5</v>
      </c>
      <c r="L88" s="71">
        <v>0</v>
      </c>
      <c r="M88" s="74"/>
      <c r="N88" s="75"/>
      <c r="O88" s="74"/>
      <c r="P88" s="71"/>
    </row>
    <row r="89" spans="1:16" s="77" customFormat="1" x14ac:dyDescent="0.25">
      <c r="A89" s="70"/>
      <c r="B89" s="71"/>
      <c r="C89" s="73"/>
      <c r="D89" s="73"/>
      <c r="E89" s="74" t="s">
        <v>1191</v>
      </c>
      <c r="F89" s="75">
        <v>43175</v>
      </c>
      <c r="G89" s="74" t="s">
        <v>1192</v>
      </c>
      <c r="H89" s="75">
        <v>43175</v>
      </c>
      <c r="I89" s="75">
        <v>43265</v>
      </c>
      <c r="J89" s="71">
        <v>12835.237499999999</v>
      </c>
      <c r="K89" s="76">
        <v>12824.7125</v>
      </c>
      <c r="L89" s="71">
        <v>10.524999999999636</v>
      </c>
      <c r="M89" s="74" t="s">
        <v>1199</v>
      </c>
      <c r="N89" s="75">
        <v>43284</v>
      </c>
      <c r="O89" s="74" t="s">
        <v>1192</v>
      </c>
      <c r="P89" s="71">
        <v>10.525</v>
      </c>
    </row>
    <row r="90" spans="1:16" s="77" customFormat="1" x14ac:dyDescent="0.25">
      <c r="A90" s="70"/>
      <c r="B90" s="71"/>
      <c r="C90" s="73"/>
      <c r="D90" s="73"/>
      <c r="E90" s="74" t="s">
        <v>1193</v>
      </c>
      <c r="F90" s="75">
        <v>43241</v>
      </c>
      <c r="G90" s="74" t="s">
        <v>1195</v>
      </c>
      <c r="H90" s="75">
        <v>43241</v>
      </c>
      <c r="I90" s="75">
        <v>43331</v>
      </c>
      <c r="J90" s="71">
        <v>7735.875</v>
      </c>
      <c r="K90" s="76">
        <v>7735.875</v>
      </c>
      <c r="L90" s="71">
        <v>0</v>
      </c>
      <c r="M90" s="74"/>
      <c r="N90" s="75"/>
      <c r="O90" s="74"/>
      <c r="P90" s="71"/>
    </row>
    <row r="91" spans="1:16" s="77" customFormat="1" x14ac:dyDescent="0.25">
      <c r="A91" s="70"/>
      <c r="B91" s="71"/>
      <c r="C91" s="73"/>
      <c r="D91" s="73"/>
      <c r="E91" s="74" t="s">
        <v>1194</v>
      </c>
      <c r="F91" s="75">
        <v>43262</v>
      </c>
      <c r="G91" s="74" t="s">
        <v>1196</v>
      </c>
      <c r="H91" s="75">
        <v>43262</v>
      </c>
      <c r="I91" s="75">
        <v>43352</v>
      </c>
      <c r="J91" s="71">
        <v>996.71749999999997</v>
      </c>
      <c r="K91" s="76">
        <v>996.71749999999997</v>
      </c>
      <c r="L91" s="71">
        <v>0</v>
      </c>
      <c r="M91" s="74"/>
      <c r="N91" s="75"/>
      <c r="O91" s="74"/>
      <c r="P91" s="71"/>
    </row>
    <row r="92" spans="1:16" s="77" customFormat="1" x14ac:dyDescent="0.25">
      <c r="A92" s="70"/>
      <c r="B92" s="71"/>
      <c r="C92" s="73"/>
      <c r="D92" s="73"/>
      <c r="E92" s="74" t="s">
        <v>1197</v>
      </c>
      <c r="F92" s="75">
        <v>43287</v>
      </c>
      <c r="G92" s="74" t="s">
        <v>1198</v>
      </c>
      <c r="H92" s="75">
        <v>43287</v>
      </c>
      <c r="I92" s="75">
        <v>43373</v>
      </c>
      <c r="J92" s="71">
        <v>489.41250000000002</v>
      </c>
      <c r="K92" s="76">
        <v>489.41250000000002</v>
      </c>
      <c r="L92" s="71">
        <v>0</v>
      </c>
      <c r="M92" s="74"/>
      <c r="N92" s="75"/>
      <c r="O92" s="74"/>
      <c r="P92" s="71"/>
    </row>
    <row r="93" spans="1:16" s="77" customFormat="1" x14ac:dyDescent="0.25">
      <c r="A93" s="70" t="s">
        <v>50</v>
      </c>
      <c r="B93" s="71">
        <v>2993.8297516786388</v>
      </c>
      <c r="C93" s="73">
        <v>1163.067</v>
      </c>
      <c r="D93" s="73">
        <v>1230.84859416361</v>
      </c>
      <c r="E93" s="74" t="s">
        <v>1200</v>
      </c>
      <c r="F93" s="75">
        <v>43139</v>
      </c>
      <c r="G93" s="74" t="s">
        <v>1202</v>
      </c>
      <c r="H93" s="75">
        <v>43139</v>
      </c>
      <c r="I93" s="75">
        <v>43229</v>
      </c>
      <c r="J93" s="71">
        <v>2187.976725</v>
      </c>
      <c r="K93" s="76">
        <v>2187.976725</v>
      </c>
      <c r="L93" s="71">
        <v>0</v>
      </c>
      <c r="M93" s="74"/>
      <c r="N93" s="75"/>
      <c r="O93" s="74"/>
      <c r="P93" s="71"/>
    </row>
    <row r="94" spans="1:16" s="77" customFormat="1" x14ac:dyDescent="0.25">
      <c r="A94" s="70"/>
      <c r="B94" s="71"/>
      <c r="C94" s="73"/>
      <c r="D94" s="73"/>
      <c r="E94" s="74" t="s">
        <v>1201</v>
      </c>
      <c r="F94" s="75">
        <v>43215</v>
      </c>
      <c r="G94" s="74" t="s">
        <v>1203</v>
      </c>
      <c r="H94" s="75">
        <v>43215</v>
      </c>
      <c r="I94" s="75">
        <v>43305</v>
      </c>
      <c r="J94" s="71">
        <v>2187.976725</v>
      </c>
      <c r="K94" s="76">
        <v>2187.976725</v>
      </c>
      <c r="L94" s="71">
        <v>0</v>
      </c>
      <c r="M94" s="74"/>
      <c r="N94" s="75"/>
      <c r="O94" s="74"/>
      <c r="P94" s="71"/>
    </row>
    <row r="95" spans="1:16" s="77" customFormat="1" x14ac:dyDescent="0.25">
      <c r="A95" s="70" t="s">
        <v>20</v>
      </c>
      <c r="B95" s="71">
        <v>9984.5128373815587</v>
      </c>
      <c r="C95" s="73">
        <v>3878.864</v>
      </c>
      <c r="D95" s="73">
        <v>4104.9173161596564</v>
      </c>
      <c r="E95" s="74" t="s">
        <v>1204</v>
      </c>
      <c r="F95" s="75">
        <v>43139</v>
      </c>
      <c r="G95" s="74" t="s">
        <v>1205</v>
      </c>
      <c r="H95" s="75">
        <v>43139</v>
      </c>
      <c r="I95" s="75">
        <v>43229</v>
      </c>
      <c r="J95" s="71">
        <v>7296.9543900000008</v>
      </c>
      <c r="K95" s="76">
        <v>7296.9543900000008</v>
      </c>
      <c r="L95" s="71">
        <v>0</v>
      </c>
      <c r="M95" s="74"/>
      <c r="N95" s="75"/>
      <c r="O95" s="74"/>
      <c r="P95" s="71"/>
    </row>
    <row r="96" spans="1:16" s="77" customFormat="1" x14ac:dyDescent="0.25">
      <c r="A96" s="70"/>
      <c r="B96" s="71"/>
      <c r="C96" s="73"/>
      <c r="D96" s="73"/>
      <c r="E96" s="74" t="s">
        <v>1206</v>
      </c>
      <c r="F96" s="75">
        <v>43215</v>
      </c>
      <c r="G96" s="74" t="s">
        <v>1207</v>
      </c>
      <c r="H96" s="75">
        <v>43215</v>
      </c>
      <c r="I96" s="75">
        <v>43305</v>
      </c>
      <c r="J96" s="71">
        <v>7296.9543900000008</v>
      </c>
      <c r="K96" s="76">
        <v>7296.9543900000008</v>
      </c>
      <c r="L96" s="71">
        <v>0</v>
      </c>
      <c r="M96" s="74"/>
      <c r="N96" s="75"/>
      <c r="O96" s="74"/>
      <c r="P96" s="71"/>
    </row>
    <row r="97" spans="1:16" s="77" customFormat="1" x14ac:dyDescent="0.25">
      <c r="A97" s="70" t="s">
        <v>21</v>
      </c>
      <c r="B97" s="71">
        <v>11043.660558452912</v>
      </c>
      <c r="C97" s="73">
        <v>4290.3310000000001</v>
      </c>
      <c r="D97" s="73">
        <v>4540.3630801551908</v>
      </c>
      <c r="E97" s="74" t="s">
        <v>1210</v>
      </c>
      <c r="F97" s="75">
        <v>43165</v>
      </c>
      <c r="G97" s="74" t="s">
        <v>1211</v>
      </c>
      <c r="H97" s="75">
        <v>43165</v>
      </c>
      <c r="I97" s="75">
        <v>43255</v>
      </c>
      <c r="J97" s="71">
        <v>15333.991432499999</v>
      </c>
      <c r="K97" s="76">
        <v>15333.991432499999</v>
      </c>
      <c r="L97" s="71">
        <v>0</v>
      </c>
      <c r="M97" s="74"/>
      <c r="N97" s="75"/>
      <c r="O97" s="74"/>
      <c r="P97" s="71"/>
    </row>
    <row r="98" spans="1:16" s="77" customFormat="1" x14ac:dyDescent="0.25">
      <c r="A98" s="70"/>
      <c r="B98" s="71"/>
      <c r="C98" s="73"/>
      <c r="D98" s="73"/>
      <c r="E98" s="74" t="s">
        <v>1212</v>
      </c>
      <c r="F98" s="75">
        <v>43252</v>
      </c>
      <c r="G98" s="74" t="s">
        <v>1213</v>
      </c>
      <c r="H98" s="75">
        <v>43252</v>
      </c>
      <c r="I98" s="75">
        <v>43342</v>
      </c>
      <c r="J98" s="71">
        <v>3499.5625</v>
      </c>
      <c r="K98" s="76">
        <v>3499.5625</v>
      </c>
      <c r="L98" s="71">
        <v>0</v>
      </c>
      <c r="M98" s="74"/>
      <c r="N98" s="75"/>
      <c r="O98" s="74"/>
      <c r="P98" s="71"/>
    </row>
    <row r="99" spans="1:16" s="77" customFormat="1" x14ac:dyDescent="0.25">
      <c r="A99" s="70"/>
      <c r="B99" s="71"/>
      <c r="C99" s="73"/>
      <c r="D99" s="73"/>
      <c r="E99" s="74" t="s">
        <v>386</v>
      </c>
      <c r="F99" s="75">
        <v>43265</v>
      </c>
      <c r="G99" s="74" t="s">
        <v>1215</v>
      </c>
      <c r="H99" s="75">
        <v>43265</v>
      </c>
      <c r="I99" s="75">
        <v>43355</v>
      </c>
      <c r="J99" s="71">
        <v>1040.39625</v>
      </c>
      <c r="K99" s="76">
        <v>1040.39625</v>
      </c>
      <c r="L99" s="71">
        <v>0</v>
      </c>
      <c r="M99" s="74"/>
      <c r="N99" s="75"/>
      <c r="O99" s="74"/>
      <c r="P99" s="71"/>
    </row>
    <row r="100" spans="1:16" s="77" customFormat="1" x14ac:dyDescent="0.25">
      <c r="A100" s="70"/>
      <c r="B100" s="71"/>
      <c r="C100" s="73"/>
      <c r="D100" s="73"/>
      <c r="E100" s="74" t="s">
        <v>1214</v>
      </c>
      <c r="F100" s="75">
        <v>43266</v>
      </c>
      <c r="G100" s="74" t="s">
        <v>1216</v>
      </c>
      <c r="H100" s="75">
        <v>43266</v>
      </c>
      <c r="I100" s="75">
        <v>43356</v>
      </c>
      <c r="J100" s="71">
        <v>665.57994999999994</v>
      </c>
      <c r="K100" s="76">
        <v>665.57994999999994</v>
      </c>
      <c r="L100" s="71">
        <v>0</v>
      </c>
      <c r="M100" s="74"/>
      <c r="N100" s="75"/>
      <c r="O100" s="74"/>
      <c r="P100" s="71"/>
    </row>
    <row r="101" spans="1:16" s="77" customFormat="1" x14ac:dyDescent="0.25">
      <c r="A101" s="70"/>
      <c r="B101" s="71"/>
      <c r="C101" s="73"/>
      <c r="D101" s="73"/>
      <c r="E101" s="74" t="s">
        <v>1217</v>
      </c>
      <c r="F101" s="75">
        <v>43354</v>
      </c>
      <c r="G101" s="74" t="s">
        <v>1218</v>
      </c>
      <c r="H101" s="75">
        <v>43354</v>
      </c>
      <c r="I101" s="75">
        <v>43373</v>
      </c>
      <c r="J101" s="71">
        <v>2208.9343749999998</v>
      </c>
      <c r="K101" s="76">
        <v>2208.9343749999998</v>
      </c>
      <c r="L101" s="71">
        <v>0</v>
      </c>
      <c r="M101" s="74"/>
      <c r="N101" s="75"/>
      <c r="O101" s="74"/>
      <c r="P101" s="71"/>
    </row>
    <row r="102" spans="1:16" s="77" customFormat="1" x14ac:dyDescent="0.25">
      <c r="A102" s="70" t="s">
        <v>27</v>
      </c>
      <c r="B102" s="71">
        <v>9583.7377878415791</v>
      </c>
      <c r="C102" s="73">
        <v>3723.1680000000001</v>
      </c>
      <c r="D102" s="73">
        <v>3940.1472900666413</v>
      </c>
      <c r="E102" s="74"/>
      <c r="F102" s="75"/>
      <c r="G102" s="74"/>
      <c r="H102" s="75"/>
      <c r="I102" s="75"/>
      <c r="J102" s="71"/>
      <c r="K102" s="76"/>
      <c r="L102" s="71"/>
      <c r="M102" s="70"/>
      <c r="N102" s="141"/>
      <c r="O102" s="70"/>
      <c r="P102" s="74"/>
    </row>
    <row r="103" spans="1:16" s="77" customFormat="1" x14ac:dyDescent="0.25">
      <c r="A103" s="70" t="s">
        <v>28</v>
      </c>
      <c r="B103" s="71">
        <v>9593.2596522986605</v>
      </c>
      <c r="C103" s="73">
        <v>3726.8670000000002</v>
      </c>
      <c r="D103" s="73">
        <v>3944.0619994699541</v>
      </c>
      <c r="E103" s="74"/>
      <c r="F103" s="75"/>
      <c r="G103" s="74"/>
      <c r="H103" s="75"/>
      <c r="I103" s="75"/>
      <c r="J103" s="71"/>
      <c r="K103" s="76"/>
      <c r="L103" s="71"/>
      <c r="M103" s="70"/>
      <c r="N103" s="141"/>
      <c r="O103" s="70"/>
      <c r="P103" s="74"/>
    </row>
    <row r="104" spans="1:16" s="77" customFormat="1" x14ac:dyDescent="0.25">
      <c r="A104" s="136" t="s">
        <v>1233</v>
      </c>
      <c r="B104" s="71">
        <v>4808.8233739643356</v>
      </c>
      <c r="C104" s="73">
        <v>1868.171</v>
      </c>
      <c r="D104" s="73">
        <v>1977.0441141839704</v>
      </c>
      <c r="E104" s="74" t="s">
        <v>1224</v>
      </c>
      <c r="F104" s="75">
        <v>43060</v>
      </c>
      <c r="G104" s="74" t="s">
        <v>1226</v>
      </c>
      <c r="H104" s="75">
        <v>43060</v>
      </c>
      <c r="I104" s="75">
        <v>43150</v>
      </c>
      <c r="J104" s="71">
        <v>232.5</v>
      </c>
      <c r="K104" s="76"/>
      <c r="L104" s="71">
        <v>232.5</v>
      </c>
      <c r="M104" s="74" t="s">
        <v>110</v>
      </c>
      <c r="N104" s="75">
        <v>43080</v>
      </c>
      <c r="O104" s="74" t="s">
        <v>1226</v>
      </c>
      <c r="P104" s="71">
        <v>232.5</v>
      </c>
    </row>
    <row r="105" spans="1:16" s="77" customFormat="1" x14ac:dyDescent="0.25">
      <c r="A105" s="136"/>
      <c r="B105" s="71"/>
      <c r="C105" s="73"/>
      <c r="D105" s="73"/>
      <c r="E105" s="74" t="s">
        <v>1225</v>
      </c>
      <c r="F105" s="75">
        <v>43060</v>
      </c>
      <c r="G105" s="74" t="s">
        <v>1227</v>
      </c>
      <c r="H105" s="75">
        <v>43060</v>
      </c>
      <c r="I105" s="75">
        <v>43150</v>
      </c>
      <c r="J105" s="71">
        <v>18.600000000000001</v>
      </c>
      <c r="K105" s="76"/>
      <c r="L105" s="71">
        <v>18.600000000000001</v>
      </c>
      <c r="M105" s="74" t="s">
        <v>110</v>
      </c>
      <c r="N105" s="75">
        <v>43080</v>
      </c>
      <c r="O105" s="74" t="s">
        <v>1227</v>
      </c>
      <c r="P105" s="71">
        <v>18.600000000000001</v>
      </c>
    </row>
    <row r="106" spans="1:16" s="77" customFormat="1" x14ac:dyDescent="0.25">
      <c r="A106" s="136"/>
      <c r="B106" s="71"/>
      <c r="C106" s="73"/>
      <c r="D106" s="73"/>
      <c r="E106" s="74" t="s">
        <v>1228</v>
      </c>
      <c r="F106" s="75">
        <v>43060</v>
      </c>
      <c r="G106" s="74" t="s">
        <v>1229</v>
      </c>
      <c r="H106" s="75">
        <v>43060</v>
      </c>
      <c r="I106" s="75">
        <v>43150</v>
      </c>
      <c r="J106" s="71">
        <v>37.200000000000003</v>
      </c>
      <c r="K106" s="76"/>
      <c r="L106" s="71">
        <v>37.200000000000003</v>
      </c>
      <c r="M106" s="74" t="s">
        <v>1230</v>
      </c>
      <c r="N106" s="75">
        <v>43322</v>
      </c>
      <c r="O106" s="74" t="s">
        <v>1229</v>
      </c>
      <c r="P106" s="71">
        <v>37.200000000000003</v>
      </c>
    </row>
    <row r="107" spans="1:16" s="77" customFormat="1" x14ac:dyDescent="0.25">
      <c r="A107" s="70" t="s">
        <v>36</v>
      </c>
      <c r="B107" s="71">
        <v>16019.097772206875</v>
      </c>
      <c r="C107" s="73">
        <v>6223.2290000000003</v>
      </c>
      <c r="D107" s="73">
        <v>6585.9068845297197</v>
      </c>
      <c r="E107" s="74" t="s">
        <v>1234</v>
      </c>
      <c r="F107" s="75">
        <v>43028</v>
      </c>
      <c r="G107" s="74" t="s">
        <v>1235</v>
      </c>
      <c r="H107" s="75">
        <v>43028</v>
      </c>
      <c r="I107" s="75">
        <v>43118</v>
      </c>
      <c r="J107" s="71">
        <v>2098</v>
      </c>
      <c r="K107" s="76"/>
      <c r="L107" s="71">
        <v>1316.6932609999999</v>
      </c>
      <c r="M107" s="74" t="s">
        <v>110</v>
      </c>
      <c r="N107" s="75">
        <v>43160</v>
      </c>
      <c r="O107" s="74" t="s">
        <v>1235</v>
      </c>
      <c r="P107" s="71">
        <v>2098</v>
      </c>
    </row>
    <row r="108" spans="1:16" s="77" customFormat="1" x14ac:dyDescent="0.25">
      <c r="A108" s="70" t="s">
        <v>30</v>
      </c>
      <c r="B108" s="71">
        <v>7675.9191388458412</v>
      </c>
      <c r="C108" s="73">
        <v>2982.0030000000002</v>
      </c>
      <c r="D108" s="73">
        <v>3155.7887604211705</v>
      </c>
      <c r="E108" s="74" t="s">
        <v>1238</v>
      </c>
      <c r="F108" s="75">
        <v>43308</v>
      </c>
      <c r="G108" s="74" t="s">
        <v>1239</v>
      </c>
      <c r="H108" s="75">
        <v>43308</v>
      </c>
      <c r="I108" s="75">
        <v>43373</v>
      </c>
      <c r="J108" s="71">
        <v>3155.7740548864754</v>
      </c>
      <c r="K108" s="76">
        <v>3155.77434735</v>
      </c>
      <c r="L108" s="71">
        <v>-2.924635246017715E-4</v>
      </c>
      <c r="M108" s="70"/>
      <c r="N108" s="141"/>
      <c r="O108" s="70"/>
      <c r="P108" s="71"/>
    </row>
    <row r="109" spans="1:16" s="77" customFormat="1" x14ac:dyDescent="0.25">
      <c r="A109" s="70"/>
      <c r="B109" s="71"/>
      <c r="C109" s="73"/>
      <c r="D109" s="73"/>
      <c r="E109" s="74" t="s">
        <v>1240</v>
      </c>
      <c r="F109" s="75">
        <v>43322</v>
      </c>
      <c r="G109" s="74" t="s">
        <v>1241</v>
      </c>
      <c r="H109" s="75">
        <v>43322</v>
      </c>
      <c r="I109" s="75">
        <v>43373</v>
      </c>
      <c r="J109" s="71">
        <v>177.37860000000001</v>
      </c>
      <c r="K109" s="76">
        <v>176.40935265000002</v>
      </c>
      <c r="L109" s="71">
        <v>0.96924734999998918</v>
      </c>
      <c r="M109" s="70"/>
      <c r="N109" s="141"/>
      <c r="O109" s="70"/>
      <c r="P109" s="71"/>
    </row>
    <row r="110" spans="1:16" s="77" customFormat="1" x14ac:dyDescent="0.25">
      <c r="A110" s="70"/>
      <c r="B110" s="71"/>
      <c r="C110" s="73"/>
      <c r="D110" s="73"/>
      <c r="E110" s="74" t="s">
        <v>1242</v>
      </c>
      <c r="F110" s="75">
        <v>43347</v>
      </c>
      <c r="G110" s="74" t="s">
        <v>1243</v>
      </c>
      <c r="H110" s="75">
        <v>43347</v>
      </c>
      <c r="I110" s="75">
        <v>43373</v>
      </c>
      <c r="J110" s="71">
        <v>5279.125</v>
      </c>
      <c r="K110" s="76">
        <v>5279.125</v>
      </c>
      <c r="L110" s="71">
        <v>0</v>
      </c>
      <c r="M110" s="70"/>
      <c r="N110" s="141"/>
      <c r="O110" s="70"/>
      <c r="P110" s="71"/>
    </row>
    <row r="111" spans="1:16" s="77" customFormat="1" x14ac:dyDescent="0.25">
      <c r="A111" s="70" t="s">
        <v>24</v>
      </c>
      <c r="B111" s="71">
        <v>10418.618170163172</v>
      </c>
      <c r="C111" s="73">
        <v>4047.509</v>
      </c>
      <c r="D111" s="73">
        <v>4283.3903700377477</v>
      </c>
      <c r="E111" s="74" t="s">
        <v>1244</v>
      </c>
      <c r="F111" s="75">
        <v>43230</v>
      </c>
      <c r="G111" s="74" t="s">
        <v>1245</v>
      </c>
      <c r="H111" s="75">
        <v>43230</v>
      </c>
      <c r="I111" s="75">
        <v>43320</v>
      </c>
      <c r="J111" s="71">
        <v>26225</v>
      </c>
      <c r="K111" s="76">
        <v>26225</v>
      </c>
      <c r="L111" s="71">
        <v>0</v>
      </c>
      <c r="M111" s="74"/>
      <c r="N111" s="75"/>
      <c r="O111" s="74"/>
      <c r="P111" s="71"/>
    </row>
    <row r="112" spans="1:16" s="77" customFormat="1" x14ac:dyDescent="0.25">
      <c r="A112" s="70"/>
      <c r="B112" s="71"/>
      <c r="C112" s="73"/>
      <c r="D112" s="73"/>
      <c r="E112" s="74" t="s">
        <v>1246</v>
      </c>
      <c r="F112" s="75">
        <v>43292</v>
      </c>
      <c r="G112" s="74" t="s">
        <v>1247</v>
      </c>
      <c r="H112" s="75">
        <v>43292</v>
      </c>
      <c r="I112" s="75">
        <v>43373</v>
      </c>
      <c r="J112" s="71">
        <v>26225</v>
      </c>
      <c r="K112" s="76">
        <v>26225</v>
      </c>
      <c r="L112" s="71">
        <v>0</v>
      </c>
      <c r="M112" s="74"/>
      <c r="N112" s="75"/>
      <c r="O112" s="74"/>
      <c r="P112" s="71"/>
    </row>
    <row r="113" spans="1:16" s="77" customFormat="1" x14ac:dyDescent="0.25">
      <c r="A113" s="70" t="s">
        <v>52</v>
      </c>
      <c r="B113" s="71">
        <v>4138.0542419578614</v>
      </c>
      <c r="C113" s="73">
        <v>1607.585</v>
      </c>
      <c r="D113" s="73">
        <v>1701.2718386644315</v>
      </c>
      <c r="E113" s="74"/>
      <c r="F113" s="75"/>
      <c r="G113" s="74"/>
      <c r="H113" s="75"/>
      <c r="I113" s="75"/>
      <c r="J113" s="71"/>
      <c r="K113" s="76"/>
      <c r="L113" s="71"/>
      <c r="M113" s="74"/>
      <c r="N113" s="75"/>
      <c r="O113" s="74"/>
      <c r="P113" s="74"/>
    </row>
    <row r="114" spans="1:16" s="77" customFormat="1" x14ac:dyDescent="0.25">
      <c r="A114" s="70" t="s">
        <v>14</v>
      </c>
      <c r="B114" s="71">
        <v>15844.585369240933</v>
      </c>
      <c r="C114" s="73">
        <v>6155.433</v>
      </c>
      <c r="D114" s="73">
        <v>6514.1598702800593</v>
      </c>
      <c r="E114" s="74" t="s">
        <v>1249</v>
      </c>
      <c r="F114" s="75">
        <v>43174</v>
      </c>
      <c r="G114" s="74" t="s">
        <v>1250</v>
      </c>
      <c r="H114" s="75">
        <v>43174</v>
      </c>
      <c r="I114" s="75">
        <v>43264</v>
      </c>
      <c r="J114" s="71">
        <v>15787.5</v>
      </c>
      <c r="K114" s="76">
        <v>15787.5</v>
      </c>
      <c r="L114" s="71">
        <v>0</v>
      </c>
      <c r="M114" s="74"/>
      <c r="N114" s="75"/>
      <c r="O114" s="74"/>
      <c r="P114" s="71"/>
    </row>
    <row r="115" spans="1:16" s="77" customFormat="1" x14ac:dyDescent="0.25">
      <c r="A115" s="70"/>
      <c r="B115" s="71"/>
      <c r="C115" s="73"/>
      <c r="D115" s="73"/>
      <c r="E115" s="74" t="s">
        <v>1251</v>
      </c>
      <c r="F115" s="75">
        <v>43208</v>
      </c>
      <c r="G115" s="74" t="s">
        <v>1252</v>
      </c>
      <c r="H115" s="75">
        <v>43208</v>
      </c>
      <c r="I115" s="75">
        <v>43298</v>
      </c>
      <c r="J115" s="71">
        <v>10525</v>
      </c>
      <c r="K115" s="76">
        <v>10525</v>
      </c>
      <c r="L115" s="71">
        <v>0</v>
      </c>
      <c r="M115" s="74"/>
      <c r="N115" s="75"/>
      <c r="O115" s="74"/>
      <c r="P115" s="71"/>
    </row>
    <row r="116" spans="1:16" s="77" customFormat="1" x14ac:dyDescent="0.25">
      <c r="A116" s="70"/>
      <c r="B116" s="71"/>
      <c r="C116" s="73"/>
      <c r="D116" s="73"/>
      <c r="E116" s="74" t="s">
        <v>1253</v>
      </c>
      <c r="F116" s="75">
        <v>43313</v>
      </c>
      <c r="G116" s="74" t="s">
        <v>1255</v>
      </c>
      <c r="H116" s="75">
        <v>43313</v>
      </c>
      <c r="I116" s="75">
        <v>43373</v>
      </c>
      <c r="J116" s="71">
        <v>2233.1880000000001</v>
      </c>
      <c r="K116" s="76">
        <v>2233.1880000000001</v>
      </c>
      <c r="L116" s="71">
        <v>0</v>
      </c>
      <c r="M116" s="74"/>
      <c r="N116" s="75"/>
      <c r="O116" s="74"/>
      <c r="P116" s="71"/>
    </row>
    <row r="117" spans="1:16" s="77" customFormat="1" x14ac:dyDescent="0.25">
      <c r="A117" s="70"/>
      <c r="B117" s="71"/>
      <c r="C117" s="73"/>
      <c r="D117" s="73"/>
      <c r="E117" s="74" t="s">
        <v>1254</v>
      </c>
      <c r="F117" s="75">
        <v>43313</v>
      </c>
      <c r="G117" s="74" t="s">
        <v>1256</v>
      </c>
      <c r="H117" s="75">
        <v>43313</v>
      </c>
      <c r="I117" s="75">
        <v>43373</v>
      </c>
      <c r="J117" s="71">
        <v>1948.8120000000001</v>
      </c>
      <c r="K117" s="76">
        <v>1948.8120000000001</v>
      </c>
      <c r="L117" s="71">
        <v>0</v>
      </c>
      <c r="M117" s="74"/>
      <c r="N117" s="75"/>
      <c r="O117" s="74"/>
      <c r="P117" s="71"/>
    </row>
    <row r="118" spans="1:16" s="77" customFormat="1" x14ac:dyDescent="0.25">
      <c r="A118" s="70" t="s">
        <v>29</v>
      </c>
      <c r="B118" s="71">
        <v>9023.8078175914143</v>
      </c>
      <c r="C118" s="73">
        <v>3505.6419999999998</v>
      </c>
      <c r="D118" s="73">
        <v>3709.9441476447782</v>
      </c>
      <c r="E118" s="74"/>
      <c r="F118" s="75"/>
      <c r="G118" s="74"/>
      <c r="H118" s="75"/>
      <c r="I118" s="75"/>
      <c r="J118" s="71"/>
      <c r="K118" s="76"/>
      <c r="L118" s="71"/>
      <c r="M118" s="74"/>
      <c r="N118" s="75"/>
      <c r="O118" s="74"/>
      <c r="P118" s="74"/>
    </row>
    <row r="119" spans="1:16" s="77" customFormat="1" x14ac:dyDescent="0.25">
      <c r="A119" s="70" t="s">
        <v>40</v>
      </c>
      <c r="B119" s="71">
        <v>18753.402231623208</v>
      </c>
      <c r="C119" s="73">
        <v>7285.473</v>
      </c>
      <c r="D119" s="73">
        <v>7710.0572467875745</v>
      </c>
      <c r="E119" s="74"/>
      <c r="F119" s="75"/>
      <c r="G119" s="74"/>
      <c r="H119" s="75"/>
      <c r="I119" s="75"/>
      <c r="J119" s="71"/>
      <c r="K119" s="76"/>
      <c r="L119" s="71"/>
      <c r="M119" s="74"/>
      <c r="N119" s="75"/>
      <c r="O119" s="74"/>
      <c r="P119" s="74"/>
    </row>
    <row r="120" spans="1:16" s="77" customFormat="1" x14ac:dyDescent="0.25">
      <c r="A120" s="70" t="s">
        <v>35</v>
      </c>
      <c r="B120" s="71">
        <v>11809.193660365896</v>
      </c>
      <c r="C120" s="73">
        <v>4587.7309999999998</v>
      </c>
      <c r="D120" s="73">
        <v>4855.0955200165363</v>
      </c>
      <c r="E120" s="74"/>
      <c r="F120" s="75"/>
      <c r="G120" s="74"/>
      <c r="H120" s="75"/>
      <c r="I120" s="75"/>
      <c r="J120" s="71"/>
      <c r="K120" s="76"/>
      <c r="L120" s="71"/>
      <c r="M120" s="74"/>
      <c r="N120" s="75"/>
      <c r="O120" s="74"/>
      <c r="P120" s="74"/>
    </row>
    <row r="121" spans="1:16" s="77" customFormat="1" ht="15" customHeight="1" x14ac:dyDescent="0.25">
      <c r="A121" s="70" t="s">
        <v>25</v>
      </c>
      <c r="B121" s="71">
        <v>6252.8625924604039</v>
      </c>
      <c r="C121" s="73">
        <v>2429.163</v>
      </c>
      <c r="D121" s="73">
        <v>2570.7297240642315</v>
      </c>
      <c r="E121" s="74" t="s">
        <v>1259</v>
      </c>
      <c r="F121" s="75">
        <v>43160</v>
      </c>
      <c r="G121" s="74" t="s">
        <v>1260</v>
      </c>
      <c r="H121" s="75">
        <v>43160</v>
      </c>
      <c r="I121" s="75">
        <v>43250</v>
      </c>
      <c r="J121" s="71">
        <v>26225</v>
      </c>
      <c r="K121" s="76">
        <v>26225</v>
      </c>
      <c r="L121" s="71">
        <v>0</v>
      </c>
      <c r="M121" s="74"/>
      <c r="N121" s="75"/>
      <c r="O121" s="74"/>
      <c r="P121" s="71"/>
    </row>
    <row r="122" spans="1:16" s="77" customFormat="1" x14ac:dyDescent="0.25">
      <c r="A122" s="70"/>
      <c r="B122" s="71"/>
      <c r="C122" s="73"/>
      <c r="D122" s="73"/>
      <c r="E122" s="74" t="s">
        <v>1261</v>
      </c>
      <c r="F122" s="75">
        <v>43187</v>
      </c>
      <c r="G122" s="74" t="s">
        <v>1262</v>
      </c>
      <c r="H122" s="75">
        <v>43187</v>
      </c>
      <c r="I122" s="75">
        <v>43277</v>
      </c>
      <c r="J122" s="71">
        <v>26225</v>
      </c>
      <c r="K122" s="76">
        <v>26225</v>
      </c>
      <c r="L122" s="71">
        <v>0</v>
      </c>
      <c r="M122" s="74"/>
      <c r="N122" s="75"/>
      <c r="O122" s="74"/>
      <c r="P122" s="71"/>
    </row>
    <row r="123" spans="1:16" s="77" customFormat="1" x14ac:dyDescent="0.25">
      <c r="A123" s="70"/>
      <c r="B123" s="71"/>
      <c r="C123" s="73"/>
      <c r="D123" s="73"/>
      <c r="E123" s="74" t="s">
        <v>1263</v>
      </c>
      <c r="F123" s="75">
        <v>43306</v>
      </c>
      <c r="G123" s="74" t="s">
        <v>1264</v>
      </c>
      <c r="H123" s="75">
        <v>43306</v>
      </c>
      <c r="I123" s="75">
        <v>43373</v>
      </c>
      <c r="J123" s="71">
        <v>5245</v>
      </c>
      <c r="K123" s="76">
        <v>5245</v>
      </c>
      <c r="L123" s="71">
        <v>0</v>
      </c>
      <c r="M123" s="70"/>
      <c r="N123" s="141"/>
      <c r="O123" s="70"/>
      <c r="P123" s="71"/>
    </row>
    <row r="124" spans="1:16" s="77" customFormat="1" x14ac:dyDescent="0.25">
      <c r="A124" s="70"/>
      <c r="B124" s="71"/>
      <c r="C124" s="73"/>
      <c r="D124" s="73"/>
      <c r="E124" s="74" t="s">
        <v>1265</v>
      </c>
      <c r="F124" s="75">
        <v>43319</v>
      </c>
      <c r="G124" s="74" t="s">
        <v>1267</v>
      </c>
      <c r="H124" s="75">
        <v>43319</v>
      </c>
      <c r="I124" s="75">
        <v>43373</v>
      </c>
      <c r="J124" s="71">
        <v>5626.8360000000002</v>
      </c>
      <c r="K124" s="76"/>
      <c r="L124" s="71">
        <v>5626.8360000000002</v>
      </c>
      <c r="M124" s="74" t="s">
        <v>1265</v>
      </c>
      <c r="N124" s="75">
        <v>43322</v>
      </c>
      <c r="O124" s="74" t="s">
        <v>1267</v>
      </c>
      <c r="P124" s="71">
        <v>5626.8360000000002</v>
      </c>
    </row>
    <row r="125" spans="1:16" s="77" customFormat="1" x14ac:dyDescent="0.25">
      <c r="A125" s="70"/>
      <c r="B125" s="71"/>
      <c r="C125" s="73"/>
      <c r="D125" s="73"/>
      <c r="E125" s="74" t="s">
        <v>1266</v>
      </c>
      <c r="F125" s="75">
        <v>43321</v>
      </c>
      <c r="G125" s="74" t="s">
        <v>1268</v>
      </c>
      <c r="H125" s="75">
        <v>43321</v>
      </c>
      <c r="I125" s="75">
        <v>43373</v>
      </c>
      <c r="J125" s="71">
        <v>15353.163999999999</v>
      </c>
      <c r="K125" s="76"/>
      <c r="L125" s="71">
        <v>15353.163999999999</v>
      </c>
      <c r="M125" s="74" t="s">
        <v>1275</v>
      </c>
      <c r="N125" s="75">
        <v>43325</v>
      </c>
      <c r="O125" s="74" t="s">
        <v>1268</v>
      </c>
      <c r="P125" s="71">
        <v>15353.163999999999</v>
      </c>
    </row>
    <row r="126" spans="1:16" s="77" customFormat="1" x14ac:dyDescent="0.25">
      <c r="A126" s="70"/>
      <c r="B126" s="71"/>
      <c r="C126" s="73"/>
      <c r="D126" s="73"/>
      <c r="E126" s="74" t="s">
        <v>1269</v>
      </c>
      <c r="F126" s="75">
        <v>43322</v>
      </c>
      <c r="G126" s="74" t="s">
        <v>1270</v>
      </c>
      <c r="H126" s="75">
        <v>43322</v>
      </c>
      <c r="I126" s="75">
        <v>43373</v>
      </c>
      <c r="J126" s="71">
        <v>5626.8360000000002</v>
      </c>
      <c r="K126" s="76">
        <v>5626.8360000000002</v>
      </c>
      <c r="L126" s="71">
        <v>0</v>
      </c>
      <c r="M126" s="70"/>
      <c r="N126" s="141"/>
      <c r="O126" s="70"/>
      <c r="P126" s="71"/>
    </row>
    <row r="127" spans="1:16" s="77" customFormat="1" x14ac:dyDescent="0.25">
      <c r="A127" s="70"/>
      <c r="B127" s="71"/>
      <c r="C127" s="73"/>
      <c r="D127" s="73"/>
      <c r="E127" s="74" t="s">
        <v>1271</v>
      </c>
      <c r="F127" s="75">
        <v>43325</v>
      </c>
      <c r="G127" s="74" t="s">
        <v>1273</v>
      </c>
      <c r="H127" s="75">
        <v>43325</v>
      </c>
      <c r="I127" s="75">
        <v>43373</v>
      </c>
      <c r="J127" s="71">
        <v>15353.163999999999</v>
      </c>
      <c r="K127" s="76">
        <v>15353.163999999999</v>
      </c>
      <c r="L127" s="71">
        <v>0</v>
      </c>
      <c r="M127" s="70"/>
      <c r="N127" s="141"/>
      <c r="O127" s="70"/>
      <c r="P127" s="71"/>
    </row>
    <row r="128" spans="1:16" s="77" customFormat="1" x14ac:dyDescent="0.25">
      <c r="A128" s="70"/>
      <c r="B128" s="71"/>
      <c r="C128" s="73"/>
      <c r="D128" s="73"/>
      <c r="E128" s="74" t="s">
        <v>1272</v>
      </c>
      <c r="F128" s="75">
        <v>43326</v>
      </c>
      <c r="G128" s="74" t="s">
        <v>1274</v>
      </c>
      <c r="H128" s="75">
        <v>43326</v>
      </c>
      <c r="I128" s="75">
        <v>43373</v>
      </c>
      <c r="J128" s="71">
        <v>126.2996</v>
      </c>
      <c r="K128" s="76">
        <v>126.2996</v>
      </c>
      <c r="L128" s="71">
        <v>0</v>
      </c>
      <c r="M128" s="70"/>
      <c r="N128" s="141"/>
      <c r="O128" s="70"/>
      <c r="P128" s="71"/>
    </row>
    <row r="130" spans="1:16" ht="20.100000000000001" customHeight="1" x14ac:dyDescent="0.25">
      <c r="A130" s="180" t="s">
        <v>1458</v>
      </c>
      <c r="B130" s="180"/>
      <c r="C130" s="180"/>
      <c r="D130" s="180"/>
      <c r="E130" s="5"/>
      <c r="F130" s="9"/>
      <c r="H130" s="9"/>
      <c r="J130" s="9"/>
      <c r="K130" s="11"/>
      <c r="L130" s="11"/>
      <c r="M130" s="10"/>
      <c r="N130" s="10"/>
      <c r="P130" s="11"/>
    </row>
    <row r="131" spans="1:16" ht="33" customHeight="1" x14ac:dyDescent="0.25">
      <c r="A131" s="181" t="s">
        <v>1471</v>
      </c>
      <c r="B131" s="181"/>
      <c r="C131" s="181"/>
      <c r="D131" s="181"/>
      <c r="E131" s="5"/>
      <c r="F131" s="5"/>
      <c r="G131" s="5"/>
      <c r="H131" s="9"/>
      <c r="J131" s="9"/>
      <c r="K131" s="11"/>
      <c r="L131" s="11"/>
      <c r="M131" s="10"/>
      <c r="N131" s="59"/>
      <c r="P131" s="11"/>
    </row>
    <row r="132" spans="1:16" ht="15" x14ac:dyDescent="0.25">
      <c r="A132" s="177" t="s">
        <v>1492</v>
      </c>
      <c r="B132" s="177"/>
      <c r="C132" s="177"/>
      <c r="D132" s="177"/>
      <c r="E132" s="5"/>
      <c r="F132" s="5"/>
      <c r="G132" s="5"/>
      <c r="H132" s="9"/>
      <c r="J132" s="9"/>
      <c r="K132" s="11"/>
      <c r="L132" s="11"/>
      <c r="M132" s="10"/>
      <c r="N132" s="59"/>
      <c r="P132" s="11"/>
    </row>
  </sheetData>
  <mergeCells count="13">
    <mergeCell ref="A130:D130"/>
    <mergeCell ref="A131:D131"/>
    <mergeCell ref="A132:D132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24"/>
  <sheetViews>
    <sheetView showGridLines="0" zoomScale="80" zoomScaleNormal="80" workbookViewId="0">
      <pane ySplit="13" topLeftCell="A14" activePane="bottomLeft" state="frozen"/>
      <selection pane="bottomLeft" sqref="A1:D1"/>
    </sheetView>
  </sheetViews>
  <sheetFormatPr baseColWidth="10" defaultColWidth="11.42578125" defaultRowHeight="14.25" x14ac:dyDescent="0.25"/>
  <cols>
    <col min="1" max="1" width="57.7109375" style="20" customWidth="1"/>
    <col min="2" max="2" width="57.85546875" style="19" customWidth="1"/>
    <col min="3" max="3" width="16.7109375" style="19" customWidth="1"/>
    <col min="4" max="4" width="21.85546875" style="11" customWidth="1"/>
    <col min="5" max="5" width="18" style="10" customWidth="1"/>
    <col min="6" max="16384" width="11.42578125" style="5"/>
  </cols>
  <sheetData>
    <row r="1" spans="1:8" x14ac:dyDescent="0.25">
      <c r="A1" s="179" t="s">
        <v>91</v>
      </c>
      <c r="B1" s="179"/>
      <c r="C1" s="179"/>
      <c r="D1" s="179"/>
      <c r="E1" s="5"/>
    </row>
    <row r="2" spans="1:8" x14ac:dyDescent="0.25">
      <c r="A2" s="179" t="s">
        <v>13</v>
      </c>
      <c r="B2" s="179"/>
      <c r="C2" s="179"/>
      <c r="D2" s="179"/>
      <c r="E2" s="5"/>
    </row>
    <row r="3" spans="1:8" x14ac:dyDescent="0.25">
      <c r="A3" s="179" t="s">
        <v>59</v>
      </c>
      <c r="B3" s="179"/>
      <c r="C3" s="179"/>
      <c r="D3" s="179"/>
      <c r="E3" s="5"/>
    </row>
    <row r="4" spans="1:8" x14ac:dyDescent="0.25">
      <c r="A4" s="179" t="s">
        <v>70</v>
      </c>
      <c r="B4" s="179"/>
      <c r="C4" s="179"/>
      <c r="D4" s="179"/>
      <c r="E4" s="5"/>
    </row>
    <row r="5" spans="1:8" x14ac:dyDescent="0.25">
      <c r="A5" s="179" t="s">
        <v>0</v>
      </c>
      <c r="B5" s="179"/>
      <c r="C5" s="179"/>
      <c r="D5" s="179"/>
      <c r="E5" s="5"/>
    </row>
    <row r="6" spans="1:8" x14ac:dyDescent="0.25">
      <c r="A6" s="179" t="s">
        <v>92</v>
      </c>
      <c r="B6" s="179"/>
      <c r="C6" s="179"/>
      <c r="D6" s="179"/>
      <c r="E6" s="5"/>
    </row>
    <row r="7" spans="1:8" x14ac:dyDescent="0.25">
      <c r="A7" s="147" t="s">
        <v>1494</v>
      </c>
      <c r="B7" s="147"/>
      <c r="C7" s="147"/>
      <c r="D7" s="147"/>
      <c r="E7" s="5"/>
    </row>
    <row r="8" spans="1:8" ht="14.25" customHeight="1" x14ac:dyDescent="0.25">
      <c r="A8" s="179" t="s">
        <v>78</v>
      </c>
      <c r="B8" s="179"/>
      <c r="C8" s="179"/>
      <c r="D8" s="179"/>
      <c r="E8" s="5"/>
    </row>
    <row r="9" spans="1:8" ht="14.25" customHeight="1" x14ac:dyDescent="0.25">
      <c r="A9" s="147" t="s">
        <v>1481</v>
      </c>
      <c r="B9" s="147"/>
      <c r="C9" s="147"/>
      <c r="D9" s="147"/>
      <c r="E9" s="5"/>
    </row>
    <row r="10" spans="1:8" ht="30" customHeight="1" x14ac:dyDescent="0.25">
      <c r="A10" s="179" t="s">
        <v>62</v>
      </c>
      <c r="B10" s="179"/>
      <c r="C10" s="179"/>
      <c r="D10" s="179"/>
      <c r="E10" s="7"/>
      <c r="F10" s="7"/>
      <c r="G10" s="7"/>
      <c r="H10" s="7"/>
    </row>
    <row r="11" spans="1:8" x14ac:dyDescent="0.25">
      <c r="A11" s="5"/>
      <c r="B11" s="5"/>
      <c r="C11" s="5"/>
      <c r="D11" s="5"/>
      <c r="E11" s="5"/>
    </row>
    <row r="12" spans="1:8" ht="15" x14ac:dyDescent="0.25">
      <c r="A12" s="65" t="s">
        <v>76</v>
      </c>
      <c r="B12" s="66" t="s">
        <v>74</v>
      </c>
      <c r="C12" s="67"/>
      <c r="D12" s="67"/>
      <c r="E12" s="68"/>
    </row>
    <row r="13" spans="1:8" s="9" customFormat="1" ht="47.25" x14ac:dyDescent="0.25">
      <c r="A13" s="15" t="s">
        <v>2</v>
      </c>
      <c r="B13" s="100" t="s">
        <v>75</v>
      </c>
      <c r="C13" s="15" t="s">
        <v>3</v>
      </c>
      <c r="D13" s="100" t="s">
        <v>73</v>
      </c>
      <c r="E13" s="100" t="s">
        <v>1457</v>
      </c>
    </row>
    <row r="14" spans="1:8" s="9" customFormat="1" x14ac:dyDescent="0.25">
      <c r="A14" s="16" t="s">
        <v>60</v>
      </c>
      <c r="B14" s="13" t="s">
        <v>44</v>
      </c>
      <c r="C14" s="1" t="s">
        <v>963</v>
      </c>
      <c r="D14" s="22">
        <v>43160</v>
      </c>
      <c r="E14" s="14">
        <v>8924.2240000000002</v>
      </c>
    </row>
    <row r="15" spans="1:8" s="9" customFormat="1" x14ac:dyDescent="0.25">
      <c r="A15" s="16" t="s">
        <v>60</v>
      </c>
      <c r="B15" s="1" t="s">
        <v>24</v>
      </c>
      <c r="C15" s="17" t="s">
        <v>964</v>
      </c>
      <c r="D15" s="22">
        <v>43292</v>
      </c>
      <c r="E15" s="21">
        <v>2642.444</v>
      </c>
    </row>
    <row r="16" spans="1:8" s="9" customFormat="1" ht="15.75" customHeight="1" x14ac:dyDescent="0.25">
      <c r="A16" s="3" t="s">
        <v>55</v>
      </c>
      <c r="B16" s="17" t="s">
        <v>43</v>
      </c>
      <c r="C16" s="13" t="s">
        <v>967</v>
      </c>
      <c r="D16" s="22">
        <v>43160</v>
      </c>
      <c r="E16" s="21">
        <v>16800</v>
      </c>
    </row>
    <row r="17" spans="1:5" s="9" customFormat="1" x14ac:dyDescent="0.25">
      <c r="A17" s="3" t="s">
        <v>55</v>
      </c>
      <c r="B17" s="17" t="s">
        <v>24</v>
      </c>
      <c r="C17" s="1" t="s">
        <v>968</v>
      </c>
      <c r="D17" s="22">
        <v>43292</v>
      </c>
      <c r="E17" s="14">
        <v>1609.3150000000001</v>
      </c>
    </row>
    <row r="18" spans="1:5" s="9" customFormat="1" x14ac:dyDescent="0.25">
      <c r="A18" s="3" t="s">
        <v>55</v>
      </c>
      <c r="B18" s="13" t="s">
        <v>25</v>
      </c>
      <c r="C18" s="1" t="s">
        <v>969</v>
      </c>
      <c r="D18" s="22">
        <v>43319</v>
      </c>
      <c r="E18" s="14">
        <v>5261.5370000000003</v>
      </c>
    </row>
    <row r="19" spans="1:5" s="9" customFormat="1" x14ac:dyDescent="0.25">
      <c r="A19" s="3" t="s">
        <v>93</v>
      </c>
      <c r="B19" s="13" t="s">
        <v>43</v>
      </c>
      <c r="C19" s="1" t="s">
        <v>980</v>
      </c>
      <c r="D19" s="22">
        <v>43080</v>
      </c>
      <c r="E19" s="14">
        <v>12735</v>
      </c>
    </row>
    <row r="20" spans="1:5" s="9" customFormat="1" x14ac:dyDescent="0.25">
      <c r="A20" s="16" t="s">
        <v>24</v>
      </c>
      <c r="B20" s="13" t="s">
        <v>43</v>
      </c>
      <c r="C20" s="1" t="s">
        <v>981</v>
      </c>
      <c r="D20" s="22">
        <v>43101</v>
      </c>
      <c r="E20" s="14">
        <v>10418.618</v>
      </c>
    </row>
    <row r="21" spans="1:5" s="9" customFormat="1" x14ac:dyDescent="0.25">
      <c r="A21" s="16" t="s">
        <v>28</v>
      </c>
      <c r="B21" s="17" t="s">
        <v>43</v>
      </c>
      <c r="C21" s="13" t="s">
        <v>982</v>
      </c>
      <c r="D21" s="2">
        <v>43133</v>
      </c>
      <c r="E21" s="14">
        <v>9593.26</v>
      </c>
    </row>
    <row r="22" spans="1:5" s="9" customFormat="1" x14ac:dyDescent="0.25">
      <c r="A22" s="16" t="s">
        <v>27</v>
      </c>
      <c r="B22" s="13" t="s">
        <v>43</v>
      </c>
      <c r="C22" s="1" t="s">
        <v>983</v>
      </c>
      <c r="D22" s="22">
        <v>43133</v>
      </c>
      <c r="E22" s="14">
        <v>9583.7379999999994</v>
      </c>
    </row>
    <row r="23" spans="1:5" s="9" customFormat="1" x14ac:dyDescent="0.25">
      <c r="A23" s="16" t="s">
        <v>27</v>
      </c>
      <c r="B23" s="13" t="s">
        <v>43</v>
      </c>
      <c r="C23" s="13" t="s">
        <v>984</v>
      </c>
      <c r="D23" s="2">
        <v>43185</v>
      </c>
      <c r="E23" s="14">
        <v>3723.1677100000002</v>
      </c>
    </row>
    <row r="24" spans="1:5" s="9" customFormat="1" x14ac:dyDescent="0.25">
      <c r="A24" s="3" t="s">
        <v>43</v>
      </c>
      <c r="B24" s="13" t="s">
        <v>24</v>
      </c>
      <c r="C24" s="13" t="s">
        <v>985</v>
      </c>
      <c r="D24" s="2">
        <v>43292</v>
      </c>
      <c r="E24" s="14">
        <v>2736.87</v>
      </c>
    </row>
    <row r="25" spans="1:5" s="9" customFormat="1" x14ac:dyDescent="0.25">
      <c r="A25" s="16" t="s">
        <v>30</v>
      </c>
      <c r="B25" s="13" t="s">
        <v>41</v>
      </c>
      <c r="C25" s="13" t="s">
        <v>993</v>
      </c>
      <c r="D25" s="2">
        <v>43073</v>
      </c>
      <c r="E25" s="14">
        <v>2314.2139999999999</v>
      </c>
    </row>
    <row r="26" spans="1:5" s="9" customFormat="1" x14ac:dyDescent="0.25">
      <c r="A26" s="16" t="s">
        <v>37</v>
      </c>
      <c r="B26" s="13" t="s">
        <v>41</v>
      </c>
      <c r="C26" s="13" t="s">
        <v>994</v>
      </c>
      <c r="D26" s="2">
        <v>43111</v>
      </c>
      <c r="E26" s="14">
        <v>6775.2169999999996</v>
      </c>
    </row>
    <row r="27" spans="1:5" s="9" customFormat="1" x14ac:dyDescent="0.25">
      <c r="A27" s="16" t="s">
        <v>49</v>
      </c>
      <c r="B27" s="17" t="s">
        <v>41</v>
      </c>
      <c r="C27" s="1" t="s">
        <v>995</v>
      </c>
      <c r="D27" s="22">
        <v>43111</v>
      </c>
      <c r="E27" s="14">
        <v>5950.549</v>
      </c>
    </row>
    <row r="28" spans="1:5" s="9" customFormat="1" ht="13.5" customHeight="1" x14ac:dyDescent="0.25">
      <c r="A28" s="16" t="s">
        <v>30</v>
      </c>
      <c r="B28" s="17" t="s">
        <v>41</v>
      </c>
      <c r="C28" s="1" t="s">
        <v>996</v>
      </c>
      <c r="D28" s="22">
        <v>43115</v>
      </c>
      <c r="E28" s="14">
        <v>2694.0529999999999</v>
      </c>
    </row>
    <row r="29" spans="1:5" s="18" customFormat="1" x14ac:dyDescent="0.25">
      <c r="A29" s="16" t="s">
        <v>53</v>
      </c>
      <c r="B29" s="17" t="s">
        <v>41</v>
      </c>
      <c r="C29" s="1" t="s">
        <v>997</v>
      </c>
      <c r="D29" s="22">
        <v>43117</v>
      </c>
      <c r="E29" s="14">
        <v>8887.2729999999992</v>
      </c>
    </row>
    <row r="30" spans="1:5" s="18" customFormat="1" x14ac:dyDescent="0.25">
      <c r="A30" s="16" t="s">
        <v>53</v>
      </c>
      <c r="B30" s="17" t="s">
        <v>41</v>
      </c>
      <c r="C30" s="1" t="s">
        <v>998</v>
      </c>
      <c r="D30" s="22">
        <v>43251</v>
      </c>
      <c r="E30" s="14">
        <v>3102.04</v>
      </c>
    </row>
    <row r="31" spans="1:5" s="18" customFormat="1" x14ac:dyDescent="0.25">
      <c r="A31" s="16" t="s">
        <v>49</v>
      </c>
      <c r="B31" s="1" t="s">
        <v>41</v>
      </c>
      <c r="C31" s="1" t="s">
        <v>999</v>
      </c>
      <c r="D31" s="22">
        <v>43251</v>
      </c>
      <c r="E31" s="14">
        <v>1878.5940000000001</v>
      </c>
    </row>
    <row r="32" spans="1:5" x14ac:dyDescent="0.25">
      <c r="A32" s="16" t="s">
        <v>37</v>
      </c>
      <c r="B32" s="17" t="s">
        <v>41</v>
      </c>
      <c r="C32" s="23" t="s">
        <v>1000</v>
      </c>
      <c r="D32" s="2">
        <v>43251</v>
      </c>
      <c r="E32" s="14">
        <v>3988.1889999999999</v>
      </c>
    </row>
    <row r="33" spans="1:5" x14ac:dyDescent="0.25">
      <c r="A33" s="16" t="s">
        <v>30</v>
      </c>
      <c r="B33" s="1" t="s">
        <v>53</v>
      </c>
      <c r="C33" s="24" t="s">
        <v>1003</v>
      </c>
      <c r="D33" s="2">
        <v>43073</v>
      </c>
      <c r="E33" s="14">
        <v>1614.288</v>
      </c>
    </row>
    <row r="34" spans="1:5" x14ac:dyDescent="0.25">
      <c r="A34" s="3" t="s">
        <v>31</v>
      </c>
      <c r="B34" s="13" t="s">
        <v>44</v>
      </c>
      <c r="C34" s="13" t="s">
        <v>1014</v>
      </c>
      <c r="D34" s="2">
        <v>43101</v>
      </c>
      <c r="E34" s="14">
        <v>6563.3450000000003</v>
      </c>
    </row>
    <row r="35" spans="1:5" x14ac:dyDescent="0.25">
      <c r="A35" s="3" t="s">
        <v>61</v>
      </c>
      <c r="B35" s="13" t="s">
        <v>44</v>
      </c>
      <c r="C35" s="13" t="s">
        <v>1015</v>
      </c>
      <c r="D35" s="2">
        <v>43133</v>
      </c>
      <c r="E35" s="14">
        <v>10506.607</v>
      </c>
    </row>
    <row r="36" spans="1:5" x14ac:dyDescent="0.25">
      <c r="A36" s="3" t="s">
        <v>61</v>
      </c>
      <c r="B36" s="13" t="s">
        <v>44</v>
      </c>
      <c r="C36" s="13" t="s">
        <v>1016</v>
      </c>
      <c r="D36" s="2">
        <v>43185</v>
      </c>
      <c r="E36" s="14">
        <v>4081.6917699999999</v>
      </c>
    </row>
    <row r="37" spans="1:5" x14ac:dyDescent="0.25">
      <c r="A37" s="3" t="s">
        <v>28</v>
      </c>
      <c r="B37" s="13" t="s">
        <v>44</v>
      </c>
      <c r="C37" s="13" t="s">
        <v>1017</v>
      </c>
      <c r="D37" s="2">
        <v>43185</v>
      </c>
      <c r="E37" s="14">
        <v>3726.8667099999998</v>
      </c>
    </row>
    <row r="38" spans="1:5" x14ac:dyDescent="0.25">
      <c r="A38" s="12" t="s">
        <v>44</v>
      </c>
      <c r="B38" s="1" t="s">
        <v>25</v>
      </c>
      <c r="C38" s="13" t="s">
        <v>1018</v>
      </c>
      <c r="D38" s="2">
        <v>43319</v>
      </c>
      <c r="E38" s="14">
        <v>1948.384</v>
      </c>
    </row>
    <row r="39" spans="1:5" x14ac:dyDescent="0.25">
      <c r="A39" s="3" t="s">
        <v>93</v>
      </c>
      <c r="B39" s="1" t="s">
        <v>18</v>
      </c>
      <c r="C39" s="13" t="s">
        <v>1019</v>
      </c>
      <c r="D39" s="2">
        <v>43130</v>
      </c>
      <c r="E39" s="14">
        <v>7857.9629999999997</v>
      </c>
    </row>
    <row r="40" spans="1:5" x14ac:dyDescent="0.25">
      <c r="A40" s="3" t="s">
        <v>93</v>
      </c>
      <c r="B40" s="1" t="s">
        <v>16</v>
      </c>
      <c r="C40" s="13" t="s">
        <v>1020</v>
      </c>
      <c r="D40" s="2">
        <v>43229</v>
      </c>
      <c r="E40" s="14">
        <v>5616.2629999999999</v>
      </c>
    </row>
    <row r="41" spans="1:5" x14ac:dyDescent="0.25">
      <c r="A41" s="3" t="s">
        <v>93</v>
      </c>
      <c r="B41" s="17" t="s">
        <v>16</v>
      </c>
      <c r="C41" s="13" t="s">
        <v>1021</v>
      </c>
      <c r="D41" s="2">
        <v>43276</v>
      </c>
      <c r="E41" s="14">
        <v>481.27100000000002</v>
      </c>
    </row>
    <row r="42" spans="1:5" ht="15" customHeight="1" x14ac:dyDescent="0.25">
      <c r="A42" s="3" t="s">
        <v>45</v>
      </c>
      <c r="B42" s="17" t="s">
        <v>39</v>
      </c>
      <c r="C42" s="13" t="s">
        <v>1026</v>
      </c>
      <c r="D42" s="2">
        <v>43285</v>
      </c>
      <c r="E42" s="14">
        <v>1793.489</v>
      </c>
    </row>
    <row r="43" spans="1:5" x14ac:dyDescent="0.25">
      <c r="A43" s="3" t="s">
        <v>22</v>
      </c>
      <c r="B43" s="13" t="s">
        <v>33</v>
      </c>
      <c r="C43" s="13" t="s">
        <v>1031</v>
      </c>
      <c r="D43" s="2">
        <v>43108</v>
      </c>
      <c r="E43" s="14">
        <v>5000</v>
      </c>
    </row>
    <row r="44" spans="1:5" x14ac:dyDescent="0.25">
      <c r="A44" s="3" t="s">
        <v>29</v>
      </c>
      <c r="B44" s="13" t="s">
        <v>22</v>
      </c>
      <c r="C44" s="13" t="s">
        <v>1032</v>
      </c>
      <c r="D44" s="2">
        <v>43187</v>
      </c>
      <c r="E44" s="14">
        <v>2529.4499999999998</v>
      </c>
    </row>
    <row r="45" spans="1:5" x14ac:dyDescent="0.25">
      <c r="A45" s="3" t="s">
        <v>22</v>
      </c>
      <c r="B45" s="1" t="s">
        <v>33</v>
      </c>
      <c r="C45" s="13" t="s">
        <v>1033</v>
      </c>
      <c r="D45" s="2">
        <v>43257</v>
      </c>
      <c r="E45" s="14">
        <v>4754.2619999999997</v>
      </c>
    </row>
    <row r="46" spans="1:5" x14ac:dyDescent="0.25">
      <c r="A46" s="3" t="s">
        <v>47</v>
      </c>
      <c r="B46" s="13" t="s">
        <v>38</v>
      </c>
      <c r="C46" s="13" t="s">
        <v>1040</v>
      </c>
      <c r="D46" s="2">
        <v>43272</v>
      </c>
      <c r="E46" s="14">
        <v>1440</v>
      </c>
    </row>
    <row r="47" spans="1:5" x14ac:dyDescent="0.25">
      <c r="A47" s="3" t="s">
        <v>47</v>
      </c>
      <c r="B47" s="13" t="s">
        <v>39</v>
      </c>
      <c r="C47" s="13" t="s">
        <v>1041</v>
      </c>
      <c r="D47" s="2">
        <v>43285</v>
      </c>
      <c r="E47" s="14">
        <v>518.66</v>
      </c>
    </row>
    <row r="48" spans="1:5" x14ac:dyDescent="0.25">
      <c r="A48" s="3" t="s">
        <v>38</v>
      </c>
      <c r="B48" s="17" t="s">
        <v>47</v>
      </c>
      <c r="C48" s="13" t="s">
        <v>1042</v>
      </c>
      <c r="D48" s="2">
        <v>43321</v>
      </c>
      <c r="E48" s="14">
        <v>822.17</v>
      </c>
    </row>
    <row r="49" spans="1:5" x14ac:dyDescent="0.25">
      <c r="A49" s="3" t="s">
        <v>61</v>
      </c>
      <c r="B49" s="17" t="s">
        <v>24</v>
      </c>
      <c r="C49" s="13" t="s">
        <v>1043</v>
      </c>
      <c r="D49" s="2">
        <v>43292</v>
      </c>
      <c r="E49" s="14">
        <v>4319.5649999999996</v>
      </c>
    </row>
    <row r="50" spans="1:5" x14ac:dyDescent="0.25">
      <c r="A50" s="3" t="s">
        <v>46</v>
      </c>
      <c r="B50" s="17" t="s">
        <v>48</v>
      </c>
      <c r="C50" s="13" t="s">
        <v>1044</v>
      </c>
      <c r="D50" s="2">
        <v>43151</v>
      </c>
      <c r="E50" s="14">
        <v>13086.334999999999</v>
      </c>
    </row>
    <row r="51" spans="1:5" x14ac:dyDescent="0.25">
      <c r="A51" s="3" t="s">
        <v>46</v>
      </c>
      <c r="B51" s="13" t="s">
        <v>14</v>
      </c>
      <c r="C51" s="13" t="s">
        <v>1045</v>
      </c>
      <c r="D51" s="2">
        <v>43216</v>
      </c>
      <c r="E51" s="14">
        <v>3500</v>
      </c>
    </row>
    <row r="52" spans="1:5" x14ac:dyDescent="0.25">
      <c r="A52" s="3" t="s">
        <v>46</v>
      </c>
      <c r="B52" s="13" t="s">
        <v>48</v>
      </c>
      <c r="C52" s="13" t="s">
        <v>1046</v>
      </c>
      <c r="D52" s="2">
        <v>43216</v>
      </c>
      <c r="E52" s="14">
        <v>69.001000000000005</v>
      </c>
    </row>
    <row r="53" spans="1:5" x14ac:dyDescent="0.25">
      <c r="A53" s="3" t="s">
        <v>46</v>
      </c>
      <c r="B53" s="17" t="s">
        <v>48</v>
      </c>
      <c r="C53" s="13" t="s">
        <v>1047</v>
      </c>
      <c r="D53" s="2">
        <v>43251</v>
      </c>
      <c r="E53" s="14">
        <v>305.83600000000001</v>
      </c>
    </row>
    <row r="54" spans="1:5" x14ac:dyDescent="0.25">
      <c r="A54" s="3" t="s">
        <v>26</v>
      </c>
      <c r="B54" s="13" t="s">
        <v>39</v>
      </c>
      <c r="C54" s="13" t="s">
        <v>1048</v>
      </c>
      <c r="D54" s="2">
        <v>43171</v>
      </c>
      <c r="E54" s="14">
        <v>5000</v>
      </c>
    </row>
    <row r="55" spans="1:5" x14ac:dyDescent="0.25">
      <c r="A55" s="3" t="s">
        <v>26</v>
      </c>
      <c r="B55" s="13" t="s">
        <v>39</v>
      </c>
      <c r="C55" s="13" t="s">
        <v>1049</v>
      </c>
      <c r="D55" s="2">
        <v>43200</v>
      </c>
      <c r="E55" s="14">
        <v>3000</v>
      </c>
    </row>
    <row r="56" spans="1:5" x14ac:dyDescent="0.25">
      <c r="A56" s="3" t="s">
        <v>26</v>
      </c>
      <c r="B56" s="13" t="s">
        <v>39</v>
      </c>
      <c r="C56" s="13" t="s">
        <v>1050</v>
      </c>
      <c r="D56" s="2">
        <v>43271</v>
      </c>
      <c r="E56" s="14">
        <v>3062.6460000000002</v>
      </c>
    </row>
    <row r="57" spans="1:5" x14ac:dyDescent="0.25">
      <c r="A57" s="3" t="s">
        <v>54</v>
      </c>
      <c r="B57" s="13" t="s">
        <v>18</v>
      </c>
      <c r="C57" s="13" t="s">
        <v>1054</v>
      </c>
      <c r="D57" s="2">
        <v>43130</v>
      </c>
      <c r="E57" s="14">
        <v>1335.905</v>
      </c>
    </row>
    <row r="58" spans="1:5" x14ac:dyDescent="0.25">
      <c r="A58" s="3" t="s">
        <v>54</v>
      </c>
      <c r="B58" s="13" t="s">
        <v>16</v>
      </c>
      <c r="C58" s="13" t="s">
        <v>1055</v>
      </c>
      <c r="D58" s="2">
        <v>43157</v>
      </c>
      <c r="E58" s="14">
        <v>7944.27</v>
      </c>
    </row>
    <row r="59" spans="1:5" x14ac:dyDescent="0.25">
      <c r="A59" s="3" t="s">
        <v>54</v>
      </c>
      <c r="B59" s="17" t="s">
        <v>16</v>
      </c>
      <c r="C59" s="13" t="s">
        <v>1056</v>
      </c>
      <c r="D59" s="2">
        <v>43325</v>
      </c>
      <c r="E59" s="14">
        <v>6628.42</v>
      </c>
    </row>
    <row r="60" spans="1:5" x14ac:dyDescent="0.25">
      <c r="A60" s="3" t="s">
        <v>15</v>
      </c>
      <c r="B60" s="13" t="s">
        <v>16</v>
      </c>
      <c r="C60" s="13" t="s">
        <v>1066</v>
      </c>
      <c r="D60" s="2">
        <v>43157</v>
      </c>
      <c r="E60" s="14">
        <v>5888</v>
      </c>
    </row>
    <row r="61" spans="1:5" x14ac:dyDescent="0.25">
      <c r="A61" s="3" t="s">
        <v>16</v>
      </c>
      <c r="B61" s="1" t="s">
        <v>15</v>
      </c>
      <c r="C61" s="13" t="s">
        <v>1067</v>
      </c>
      <c r="D61" s="2">
        <v>43182</v>
      </c>
      <c r="E61" s="14">
        <v>19550</v>
      </c>
    </row>
    <row r="62" spans="1:5" x14ac:dyDescent="0.25">
      <c r="A62" s="3" t="s">
        <v>16</v>
      </c>
      <c r="B62" s="1" t="s">
        <v>15</v>
      </c>
      <c r="C62" s="13" t="s">
        <v>1068</v>
      </c>
      <c r="D62" s="2">
        <v>43186</v>
      </c>
      <c r="E62" s="14">
        <v>6500</v>
      </c>
    </row>
    <row r="63" spans="1:5" x14ac:dyDescent="0.25">
      <c r="A63" s="3" t="s">
        <v>15</v>
      </c>
      <c r="B63" s="1" t="s">
        <v>16</v>
      </c>
      <c r="C63" s="13" t="s">
        <v>1069</v>
      </c>
      <c r="D63" s="2">
        <v>43276</v>
      </c>
      <c r="E63" s="14">
        <v>8177.0730000000003</v>
      </c>
    </row>
    <row r="64" spans="1:5" x14ac:dyDescent="0.25">
      <c r="A64" s="3" t="s">
        <v>38</v>
      </c>
      <c r="B64" s="13" t="s">
        <v>25</v>
      </c>
      <c r="C64" s="13" t="s">
        <v>1083</v>
      </c>
      <c r="D64" s="2">
        <v>43185</v>
      </c>
      <c r="E64" s="14">
        <v>5245</v>
      </c>
    </row>
    <row r="65" spans="1:5" x14ac:dyDescent="0.25">
      <c r="A65" s="3" t="s">
        <v>38</v>
      </c>
      <c r="B65" s="13" t="s">
        <v>24</v>
      </c>
      <c r="C65" s="13" t="s">
        <v>1084</v>
      </c>
      <c r="D65" s="2">
        <v>43230</v>
      </c>
      <c r="E65" s="14">
        <v>6294</v>
      </c>
    </row>
    <row r="66" spans="1:5" x14ac:dyDescent="0.25">
      <c r="A66" s="3" t="s">
        <v>40</v>
      </c>
      <c r="B66" s="13" t="s">
        <v>38</v>
      </c>
      <c r="C66" s="13" t="s">
        <v>1085</v>
      </c>
      <c r="D66" s="2">
        <v>43250</v>
      </c>
      <c r="E66" s="14">
        <v>12768.932000000001</v>
      </c>
    </row>
    <row r="67" spans="1:5" x14ac:dyDescent="0.25">
      <c r="A67" s="3" t="s">
        <v>35</v>
      </c>
      <c r="B67" s="13" t="s">
        <v>38</v>
      </c>
      <c r="C67" s="13" t="s">
        <v>1086</v>
      </c>
      <c r="D67" s="2">
        <v>43250</v>
      </c>
      <c r="E67" s="14">
        <v>1321.02</v>
      </c>
    </row>
    <row r="68" spans="1:5" x14ac:dyDescent="0.25">
      <c r="A68" s="3" t="s">
        <v>31</v>
      </c>
      <c r="B68" s="13" t="s">
        <v>38</v>
      </c>
      <c r="C68" s="13" t="s">
        <v>1087</v>
      </c>
      <c r="D68" s="2">
        <v>43278</v>
      </c>
      <c r="E68" s="14">
        <v>952.24800000000005</v>
      </c>
    </row>
    <row r="69" spans="1:5" x14ac:dyDescent="0.25">
      <c r="A69" s="3" t="s">
        <v>42</v>
      </c>
      <c r="B69" s="13" t="s">
        <v>14</v>
      </c>
      <c r="C69" s="13" t="s">
        <v>1092</v>
      </c>
      <c r="D69" s="2">
        <v>43264</v>
      </c>
      <c r="E69" s="14">
        <v>2624</v>
      </c>
    </row>
    <row r="70" spans="1:5" x14ac:dyDescent="0.25">
      <c r="A70" s="3" t="s">
        <v>42</v>
      </c>
      <c r="B70" s="13" t="s">
        <v>39</v>
      </c>
      <c r="C70" s="13" t="s">
        <v>1093</v>
      </c>
      <c r="D70" s="2">
        <v>43285</v>
      </c>
      <c r="E70" s="14">
        <v>1175.1849999999999</v>
      </c>
    </row>
    <row r="71" spans="1:5" x14ac:dyDescent="0.25">
      <c r="A71" s="16" t="s">
        <v>1276</v>
      </c>
      <c r="B71" s="13" t="s">
        <v>48</v>
      </c>
      <c r="C71" s="13" t="s">
        <v>1094</v>
      </c>
      <c r="D71" s="2">
        <v>43151</v>
      </c>
      <c r="E71" s="14">
        <v>12205.323</v>
      </c>
    </row>
    <row r="72" spans="1:5" x14ac:dyDescent="0.25">
      <c r="A72" s="16" t="s">
        <v>1276</v>
      </c>
      <c r="B72" s="13" t="s">
        <v>48</v>
      </c>
      <c r="C72" s="13" t="s">
        <v>1095</v>
      </c>
      <c r="D72" s="2">
        <v>43216</v>
      </c>
      <c r="E72" s="14">
        <v>3328.7249999999999</v>
      </c>
    </row>
    <row r="73" spans="1:5" x14ac:dyDescent="0.25">
      <c r="A73" s="16" t="s">
        <v>1276</v>
      </c>
      <c r="B73" s="13" t="s">
        <v>48</v>
      </c>
      <c r="C73" s="13" t="s">
        <v>1080</v>
      </c>
      <c r="D73" s="2">
        <v>43251</v>
      </c>
      <c r="E73" s="14">
        <v>285.24599999999998</v>
      </c>
    </row>
    <row r="74" spans="1:5" x14ac:dyDescent="0.25">
      <c r="A74" s="3" t="s">
        <v>94</v>
      </c>
      <c r="B74" s="13" t="s">
        <v>21</v>
      </c>
      <c r="C74" s="13" t="s">
        <v>1096</v>
      </c>
      <c r="D74" s="2">
        <v>43265</v>
      </c>
      <c r="E74" s="14">
        <v>665.58725000000004</v>
      </c>
    </row>
    <row r="75" spans="1:5" x14ac:dyDescent="0.25">
      <c r="A75" s="3" t="s">
        <v>94</v>
      </c>
      <c r="B75" s="13" t="s">
        <v>14</v>
      </c>
      <c r="C75" s="13" t="s">
        <v>1257</v>
      </c>
      <c r="D75" s="2">
        <v>43280</v>
      </c>
      <c r="E75" s="14">
        <v>434.80399999999997</v>
      </c>
    </row>
    <row r="76" spans="1:5" x14ac:dyDescent="0.25">
      <c r="A76" s="3" t="s">
        <v>31</v>
      </c>
      <c r="B76" s="13" t="s">
        <v>16</v>
      </c>
      <c r="C76" s="13" t="s">
        <v>1097</v>
      </c>
      <c r="D76" s="2">
        <v>43185</v>
      </c>
      <c r="E76" s="14">
        <v>2500</v>
      </c>
    </row>
    <row r="77" spans="1:5" x14ac:dyDescent="0.25">
      <c r="A77" s="3" t="s">
        <v>16</v>
      </c>
      <c r="B77" s="13" t="s">
        <v>31</v>
      </c>
      <c r="C77" s="13" t="s">
        <v>1098</v>
      </c>
      <c r="D77" s="2">
        <v>43229</v>
      </c>
      <c r="E77" s="14">
        <v>2500</v>
      </c>
    </row>
    <row r="78" spans="1:5" x14ac:dyDescent="0.25">
      <c r="A78" s="3" t="s">
        <v>31</v>
      </c>
      <c r="B78" s="13" t="s">
        <v>25</v>
      </c>
      <c r="C78" s="13" t="s">
        <v>1099</v>
      </c>
      <c r="D78" s="2">
        <v>43319</v>
      </c>
      <c r="E78" s="14">
        <v>4295.9110000000001</v>
      </c>
    </row>
    <row r="79" spans="1:5" x14ac:dyDescent="0.25">
      <c r="A79" s="3" t="s">
        <v>14</v>
      </c>
      <c r="B79" s="13" t="s">
        <v>48</v>
      </c>
      <c r="C79" s="13" t="s">
        <v>1106</v>
      </c>
      <c r="D79" s="2">
        <v>43174</v>
      </c>
      <c r="E79" s="14">
        <v>3500</v>
      </c>
    </row>
    <row r="80" spans="1:5" x14ac:dyDescent="0.25">
      <c r="A80" s="3" t="s">
        <v>52</v>
      </c>
      <c r="B80" s="17" t="s">
        <v>48</v>
      </c>
      <c r="C80" s="13" t="s">
        <v>1107</v>
      </c>
      <c r="D80" s="2">
        <v>43174</v>
      </c>
      <c r="E80" s="14">
        <v>5745.6390000000001</v>
      </c>
    </row>
    <row r="81" spans="1:5" x14ac:dyDescent="0.25">
      <c r="A81" s="3" t="s">
        <v>52</v>
      </c>
      <c r="B81" s="13" t="s">
        <v>48</v>
      </c>
      <c r="C81" s="13" t="s">
        <v>1108</v>
      </c>
      <c r="D81" s="2">
        <v>43216</v>
      </c>
      <c r="E81" s="14">
        <v>1566.992</v>
      </c>
    </row>
    <row r="82" spans="1:5" x14ac:dyDescent="0.25">
      <c r="A82" s="3" t="s">
        <v>52</v>
      </c>
      <c r="B82" s="13" t="s">
        <v>48</v>
      </c>
      <c r="C82" s="13" t="s">
        <v>1109</v>
      </c>
      <c r="D82" s="2">
        <v>43251</v>
      </c>
      <c r="E82" s="14">
        <v>134.28</v>
      </c>
    </row>
    <row r="83" spans="1:5" x14ac:dyDescent="0.25">
      <c r="A83" s="3" t="s">
        <v>19</v>
      </c>
      <c r="B83" s="13" t="s">
        <v>21</v>
      </c>
      <c r="C83" s="13" t="s">
        <v>750</v>
      </c>
      <c r="D83" s="2">
        <v>43354</v>
      </c>
      <c r="E83" s="14">
        <v>2208.9270000000001</v>
      </c>
    </row>
    <row r="84" spans="1:5" x14ac:dyDescent="0.25">
      <c r="A84" s="16" t="s">
        <v>95</v>
      </c>
      <c r="B84" s="13" t="s">
        <v>64</v>
      </c>
      <c r="C84" s="13" t="s">
        <v>1114</v>
      </c>
      <c r="D84" s="2">
        <v>43276</v>
      </c>
      <c r="E84" s="14">
        <v>900</v>
      </c>
    </row>
    <row r="85" spans="1:5" x14ac:dyDescent="0.25">
      <c r="A85" s="16" t="s">
        <v>95</v>
      </c>
      <c r="B85" s="13" t="s">
        <v>14</v>
      </c>
      <c r="C85" s="13" t="s">
        <v>1115</v>
      </c>
      <c r="D85" s="2">
        <v>43280</v>
      </c>
      <c r="E85" s="14">
        <v>3747.1959999999999</v>
      </c>
    </row>
    <row r="86" spans="1:5" x14ac:dyDescent="0.25">
      <c r="A86" s="3" t="s">
        <v>18</v>
      </c>
      <c r="B86" s="13" t="s">
        <v>16</v>
      </c>
      <c r="C86" s="13" t="s">
        <v>1125</v>
      </c>
      <c r="D86" s="2">
        <v>43157</v>
      </c>
      <c r="E86" s="14">
        <v>1328</v>
      </c>
    </row>
    <row r="87" spans="1:5" x14ac:dyDescent="0.25">
      <c r="A87" s="3" t="s">
        <v>24</v>
      </c>
      <c r="B87" s="17" t="s">
        <v>16</v>
      </c>
      <c r="C87" s="13" t="s">
        <v>1126</v>
      </c>
      <c r="D87" s="2">
        <v>43157</v>
      </c>
      <c r="E87" s="14">
        <v>1000</v>
      </c>
    </row>
    <row r="88" spans="1:5" x14ac:dyDescent="0.25">
      <c r="A88" s="3" t="s">
        <v>64</v>
      </c>
      <c r="B88" s="13" t="s">
        <v>16</v>
      </c>
      <c r="C88" s="13" t="s">
        <v>1127</v>
      </c>
      <c r="D88" s="2">
        <v>43181</v>
      </c>
      <c r="E88" s="14">
        <v>9000</v>
      </c>
    </row>
    <row r="89" spans="1:5" ht="15" customHeight="1" x14ac:dyDescent="0.25">
      <c r="A89" s="3" t="s">
        <v>24</v>
      </c>
      <c r="B89" s="13" t="s">
        <v>16</v>
      </c>
      <c r="C89" s="13" t="s">
        <v>1128</v>
      </c>
      <c r="D89" s="2">
        <v>43185</v>
      </c>
      <c r="E89" s="14">
        <v>3000</v>
      </c>
    </row>
    <row r="90" spans="1:5" x14ac:dyDescent="0.25">
      <c r="A90" s="3" t="s">
        <v>16</v>
      </c>
      <c r="B90" s="13" t="s">
        <v>24</v>
      </c>
      <c r="C90" s="13" t="s">
        <v>1129</v>
      </c>
      <c r="D90" s="2">
        <v>43229</v>
      </c>
      <c r="E90" s="14">
        <v>4000</v>
      </c>
    </row>
    <row r="91" spans="1:5" x14ac:dyDescent="0.25">
      <c r="A91" s="3" t="s">
        <v>17</v>
      </c>
      <c r="B91" s="13" t="s">
        <v>16</v>
      </c>
      <c r="C91" s="13" t="s">
        <v>1130</v>
      </c>
      <c r="D91" s="2">
        <v>43229</v>
      </c>
      <c r="E91" s="14">
        <v>1445.567</v>
      </c>
    </row>
    <row r="92" spans="1:5" x14ac:dyDescent="0.25">
      <c r="A92" s="3" t="s">
        <v>18</v>
      </c>
      <c r="B92" s="13" t="s">
        <v>16</v>
      </c>
      <c r="C92" s="13" t="s">
        <v>1131</v>
      </c>
      <c r="D92" s="2">
        <v>43229</v>
      </c>
      <c r="E92" s="14">
        <v>3516.0010000000002</v>
      </c>
    </row>
    <row r="93" spans="1:5" x14ac:dyDescent="0.25">
      <c r="A93" s="3" t="s">
        <v>16</v>
      </c>
      <c r="B93" s="13" t="s">
        <v>64</v>
      </c>
      <c r="C93" s="13" t="s">
        <v>1132</v>
      </c>
      <c r="D93" s="2">
        <v>43235</v>
      </c>
      <c r="E93" s="14">
        <v>9000</v>
      </c>
    </row>
    <row r="94" spans="1:5" x14ac:dyDescent="0.25">
      <c r="A94" s="3" t="s">
        <v>17</v>
      </c>
      <c r="B94" s="13" t="s">
        <v>16</v>
      </c>
      <c r="C94" s="13" t="s">
        <v>1133</v>
      </c>
      <c r="D94" s="2">
        <v>43276</v>
      </c>
      <c r="E94" s="14">
        <v>123.875</v>
      </c>
    </row>
    <row r="95" spans="1:5" x14ac:dyDescent="0.25">
      <c r="A95" s="3" t="s">
        <v>18</v>
      </c>
      <c r="B95" s="13" t="s">
        <v>16</v>
      </c>
      <c r="C95" s="13" t="s">
        <v>1134</v>
      </c>
      <c r="D95" s="2">
        <v>43276</v>
      </c>
      <c r="E95" s="14">
        <v>300.16500000000002</v>
      </c>
    </row>
    <row r="96" spans="1:5" x14ac:dyDescent="0.25">
      <c r="A96" s="3" t="s">
        <v>29</v>
      </c>
      <c r="B96" s="13" t="s">
        <v>33</v>
      </c>
      <c r="C96" s="13" t="s">
        <v>1139</v>
      </c>
      <c r="D96" s="2">
        <v>43105</v>
      </c>
      <c r="E96" s="14">
        <v>10000</v>
      </c>
    </row>
    <row r="97" spans="1:5" x14ac:dyDescent="0.25">
      <c r="A97" s="3" t="s">
        <v>29</v>
      </c>
      <c r="B97" s="13" t="s">
        <v>33</v>
      </c>
      <c r="C97" s="13" t="s">
        <v>1140</v>
      </c>
      <c r="D97" s="2">
        <v>43257</v>
      </c>
      <c r="E97" s="14">
        <v>3709.944</v>
      </c>
    </row>
    <row r="98" spans="1:5" x14ac:dyDescent="0.25">
      <c r="A98" s="3" t="s">
        <v>30</v>
      </c>
      <c r="B98" s="13" t="s">
        <v>51</v>
      </c>
      <c r="C98" s="13" t="s">
        <v>1154</v>
      </c>
      <c r="D98" s="2">
        <v>43073</v>
      </c>
      <c r="E98" s="14">
        <v>741.20500000000004</v>
      </c>
    </row>
    <row r="99" spans="1:5" x14ac:dyDescent="0.25">
      <c r="A99" s="3" t="s">
        <v>30</v>
      </c>
      <c r="B99" s="13" t="s">
        <v>51</v>
      </c>
      <c r="C99" s="13" t="s">
        <v>1155</v>
      </c>
      <c r="D99" s="2">
        <v>43115</v>
      </c>
      <c r="E99" s="14">
        <v>287.95</v>
      </c>
    </row>
    <row r="100" spans="1:5" x14ac:dyDescent="0.25">
      <c r="A100" s="3" t="s">
        <v>23</v>
      </c>
      <c r="B100" s="13" t="s">
        <v>14</v>
      </c>
      <c r="C100" s="13" t="s">
        <v>1158</v>
      </c>
      <c r="D100" s="2">
        <v>43052</v>
      </c>
      <c r="E100" s="14">
        <v>2123.0830000000001</v>
      </c>
    </row>
    <row r="101" spans="1:5" x14ac:dyDescent="0.25">
      <c r="A101" s="3" t="s">
        <v>23</v>
      </c>
      <c r="B101" s="13" t="s">
        <v>14</v>
      </c>
      <c r="C101" s="13" t="s">
        <v>1159</v>
      </c>
      <c r="D101" s="2">
        <v>43111</v>
      </c>
      <c r="E101" s="14">
        <v>824.79200000000003</v>
      </c>
    </row>
    <row r="102" spans="1:5" x14ac:dyDescent="0.25">
      <c r="A102" s="3" t="s">
        <v>14</v>
      </c>
      <c r="B102" s="13" t="s">
        <v>23</v>
      </c>
      <c r="C102" s="13" t="s">
        <v>1160</v>
      </c>
      <c r="D102" s="2">
        <v>43208</v>
      </c>
      <c r="E102" s="14">
        <v>14914.632</v>
      </c>
    </row>
    <row r="103" spans="1:5" x14ac:dyDescent="0.25">
      <c r="A103" s="3" t="s">
        <v>50</v>
      </c>
      <c r="B103" s="13" t="s">
        <v>39</v>
      </c>
      <c r="C103" s="13" t="s">
        <v>1173</v>
      </c>
      <c r="D103" s="2">
        <v>43285</v>
      </c>
      <c r="E103" s="14">
        <v>1011.792</v>
      </c>
    </row>
    <row r="104" spans="1:5" x14ac:dyDescent="0.25">
      <c r="A104" s="3" t="s">
        <v>20</v>
      </c>
      <c r="B104" s="13" t="s">
        <v>39</v>
      </c>
      <c r="C104" s="13" t="s">
        <v>1174</v>
      </c>
      <c r="D104" s="2">
        <v>43285</v>
      </c>
      <c r="E104" s="14">
        <v>151.434</v>
      </c>
    </row>
    <row r="105" spans="1:5" x14ac:dyDescent="0.25">
      <c r="A105" s="3" t="s">
        <v>30</v>
      </c>
      <c r="B105" s="13" t="s">
        <v>37</v>
      </c>
      <c r="C105" s="13" t="s">
        <v>1177</v>
      </c>
      <c r="D105" s="2">
        <v>43073</v>
      </c>
      <c r="E105" s="14">
        <v>3006.212</v>
      </c>
    </row>
    <row r="106" spans="1:5" x14ac:dyDescent="0.25">
      <c r="A106" s="3" t="s">
        <v>32</v>
      </c>
      <c r="B106" s="13" t="s">
        <v>14</v>
      </c>
      <c r="C106" s="13" t="s">
        <v>1178</v>
      </c>
      <c r="D106" s="2">
        <v>43052</v>
      </c>
      <c r="E106" s="14">
        <v>2274.2939999999999</v>
      </c>
    </row>
    <row r="107" spans="1:5" x14ac:dyDescent="0.25">
      <c r="A107" s="3" t="s">
        <v>32</v>
      </c>
      <c r="B107" s="13" t="s">
        <v>14</v>
      </c>
      <c r="C107" s="13" t="s">
        <v>1179</v>
      </c>
      <c r="D107" s="2">
        <v>43111</v>
      </c>
      <c r="E107" s="14">
        <v>883.53599999999994</v>
      </c>
    </row>
    <row r="108" spans="1:5" x14ac:dyDescent="0.25">
      <c r="A108" s="3" t="s">
        <v>32</v>
      </c>
      <c r="B108" s="13" t="s">
        <v>14</v>
      </c>
      <c r="C108" s="13" t="s">
        <v>1180</v>
      </c>
      <c r="D108" s="2">
        <v>43208</v>
      </c>
      <c r="E108" s="14">
        <v>935.04</v>
      </c>
    </row>
    <row r="109" spans="1:5" x14ac:dyDescent="0.25">
      <c r="A109" s="3" t="s">
        <v>17</v>
      </c>
      <c r="B109" s="13" t="s">
        <v>18</v>
      </c>
      <c r="C109" s="13" t="s">
        <v>1181</v>
      </c>
      <c r="D109" s="2">
        <v>43130</v>
      </c>
      <c r="E109" s="14">
        <v>5300.4139999999998</v>
      </c>
    </row>
    <row r="110" spans="1:5" x14ac:dyDescent="0.25">
      <c r="A110" s="3" t="s">
        <v>20</v>
      </c>
      <c r="B110" s="13" t="s">
        <v>14</v>
      </c>
      <c r="C110" s="13" t="s">
        <v>1208</v>
      </c>
      <c r="D110" s="2">
        <v>43264</v>
      </c>
      <c r="E110" s="14">
        <v>1947.873</v>
      </c>
    </row>
    <row r="111" spans="1:5" x14ac:dyDescent="0.25">
      <c r="A111" s="3" t="s">
        <v>20</v>
      </c>
      <c r="B111" s="13" t="s">
        <v>14</v>
      </c>
      <c r="C111" s="13" t="s">
        <v>1209</v>
      </c>
      <c r="D111" s="2">
        <v>43264</v>
      </c>
      <c r="E111" s="14">
        <v>1102.5160000000001</v>
      </c>
    </row>
    <row r="112" spans="1:5" x14ac:dyDescent="0.25">
      <c r="A112" s="3" t="s">
        <v>21</v>
      </c>
      <c r="B112" s="13" t="s">
        <v>14</v>
      </c>
      <c r="C112" s="13" t="s">
        <v>1219</v>
      </c>
      <c r="D112" s="2">
        <v>43208</v>
      </c>
      <c r="E112" s="14">
        <v>4540.41</v>
      </c>
    </row>
    <row r="113" spans="1:5" x14ac:dyDescent="0.25">
      <c r="A113" s="3" t="s">
        <v>14</v>
      </c>
      <c r="B113" s="13" t="s">
        <v>21</v>
      </c>
      <c r="C113" s="13" t="s">
        <v>1220</v>
      </c>
      <c r="D113" s="2">
        <v>43234</v>
      </c>
      <c r="E113" s="14">
        <v>3500</v>
      </c>
    </row>
    <row r="114" spans="1:5" x14ac:dyDescent="0.25">
      <c r="A114" s="3" t="s">
        <v>14</v>
      </c>
      <c r="B114" s="13" t="s">
        <v>21</v>
      </c>
      <c r="C114" s="13" t="s">
        <v>1221</v>
      </c>
      <c r="D114" s="2">
        <v>43264</v>
      </c>
      <c r="E114" s="14">
        <v>1040.4100000000001</v>
      </c>
    </row>
    <row r="115" spans="1:5" x14ac:dyDescent="0.25">
      <c r="A115" s="3" t="s">
        <v>27</v>
      </c>
      <c r="B115" s="13" t="s">
        <v>25</v>
      </c>
      <c r="C115" s="13" t="s">
        <v>1222</v>
      </c>
      <c r="D115" s="2">
        <v>43319</v>
      </c>
      <c r="E115" s="14">
        <v>3940.1469999999999</v>
      </c>
    </row>
    <row r="116" spans="1:5" x14ac:dyDescent="0.25">
      <c r="A116" s="3" t="s">
        <v>28</v>
      </c>
      <c r="B116" s="13" t="s">
        <v>25</v>
      </c>
      <c r="C116" s="13" t="s">
        <v>1223</v>
      </c>
      <c r="D116" s="2">
        <v>43319</v>
      </c>
      <c r="E116" s="14">
        <v>3944.0610000000001</v>
      </c>
    </row>
    <row r="117" spans="1:5" x14ac:dyDescent="0.25">
      <c r="A117" s="16" t="s">
        <v>1233</v>
      </c>
      <c r="B117" s="13" t="s">
        <v>30</v>
      </c>
      <c r="C117" s="13" t="s">
        <v>1231</v>
      </c>
      <c r="D117" s="2">
        <v>43322</v>
      </c>
      <c r="E117" s="14">
        <v>180</v>
      </c>
    </row>
    <row r="118" spans="1:5" x14ac:dyDescent="0.25">
      <c r="A118" s="16" t="s">
        <v>1233</v>
      </c>
      <c r="B118" s="13" t="s">
        <v>30</v>
      </c>
      <c r="C118" s="13" t="s">
        <v>1232</v>
      </c>
      <c r="D118" s="2">
        <v>43346</v>
      </c>
      <c r="E118" s="14">
        <v>5279</v>
      </c>
    </row>
    <row r="119" spans="1:5" x14ac:dyDescent="0.25">
      <c r="A119" s="3" t="s">
        <v>36</v>
      </c>
      <c r="B119" s="13" t="s">
        <v>25</v>
      </c>
      <c r="C119" s="13" t="s">
        <v>1236</v>
      </c>
      <c r="D119" s="2">
        <v>43160</v>
      </c>
      <c r="E119" s="14">
        <v>22242.327000000001</v>
      </c>
    </row>
    <row r="120" spans="1:5" x14ac:dyDescent="0.25">
      <c r="A120" s="3" t="s">
        <v>36</v>
      </c>
      <c r="B120" s="13" t="s">
        <v>24</v>
      </c>
      <c r="C120" s="13" t="s">
        <v>1237</v>
      </c>
      <c r="D120" s="2">
        <v>43292</v>
      </c>
      <c r="E120" s="14">
        <v>6585.9070000000002</v>
      </c>
    </row>
    <row r="121" spans="1:5" x14ac:dyDescent="0.25">
      <c r="A121" s="3" t="s">
        <v>35</v>
      </c>
      <c r="B121" s="13" t="s">
        <v>24</v>
      </c>
      <c r="C121" s="13" t="s">
        <v>1248</v>
      </c>
      <c r="D121" s="2">
        <v>43230</v>
      </c>
      <c r="E121" s="14">
        <v>19931</v>
      </c>
    </row>
    <row r="122" spans="1:5" x14ac:dyDescent="0.25">
      <c r="A122" s="3" t="s">
        <v>40</v>
      </c>
      <c r="B122" s="13" t="s">
        <v>25</v>
      </c>
      <c r="C122" s="13" t="s">
        <v>1258</v>
      </c>
      <c r="D122" s="2">
        <v>43185</v>
      </c>
      <c r="E122" s="14">
        <v>20980</v>
      </c>
    </row>
    <row r="124" spans="1:5" ht="15" x14ac:dyDescent="0.25">
      <c r="A124" s="20" t="s">
        <v>1491</v>
      </c>
    </row>
  </sheetData>
  <mergeCells count="10">
    <mergeCell ref="A1:D1"/>
    <mergeCell ref="A2:D2"/>
    <mergeCell ref="A3:D3"/>
    <mergeCell ref="A4:D4"/>
    <mergeCell ref="A5:D5"/>
    <mergeCell ref="A9:D9"/>
    <mergeCell ref="A6:D6"/>
    <mergeCell ref="A7:D7"/>
    <mergeCell ref="A8:D8"/>
    <mergeCell ref="A10:D10"/>
  </mergeCells>
  <conditionalFormatting sqref="C14:C123 C125:C1048576">
    <cfRule type="duplicateValues" dxfId="4" priority="5"/>
  </conditionalFormatting>
  <conditionalFormatting sqref="C14:C121">
    <cfRule type="duplicateValues" dxfId="3" priority="4"/>
  </conditionalFormatting>
  <conditionalFormatting sqref="C13">
    <cfRule type="duplicateValues" dxfId="2" priority="3"/>
  </conditionalFormatting>
  <conditionalFormatting sqref="B12">
    <cfRule type="duplicateValues" dxfId="1" priority="2"/>
  </conditionalFormatting>
  <conditionalFormatting sqref="C124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63"/>
  <sheetViews>
    <sheetView showGridLines="0" zoomScale="80" zoomScaleNormal="80" workbookViewId="0">
      <pane ySplit="13" topLeftCell="A14" activePane="bottomLeft" state="frozen"/>
      <selection pane="bottomLeft" sqref="A1:D1"/>
    </sheetView>
  </sheetViews>
  <sheetFormatPr baseColWidth="10" defaultRowHeight="14.25" x14ac:dyDescent="0.25"/>
  <cols>
    <col min="1" max="1" width="48.5703125" style="5" customWidth="1"/>
    <col min="2" max="2" width="11.42578125" style="5"/>
    <col min="3" max="3" width="14.28515625" style="5" customWidth="1"/>
    <col min="4" max="4" width="12.28515625" style="5" bestFit="1" customWidth="1"/>
    <col min="5" max="6" width="12.85546875" style="5" customWidth="1"/>
    <col min="7" max="7" width="13.7109375" style="5" customWidth="1"/>
    <col min="8" max="8" width="14.85546875" style="5" customWidth="1"/>
    <col min="9" max="9" width="14.28515625" style="9" customWidth="1"/>
    <col min="10" max="10" width="11.42578125" style="5"/>
    <col min="11" max="11" width="18" style="5" customWidth="1"/>
    <col min="12" max="12" width="12.28515625" style="5" bestFit="1" customWidth="1"/>
    <col min="13" max="13" width="14.85546875" style="5" customWidth="1"/>
    <col min="14" max="16384" width="11.42578125" style="5"/>
  </cols>
  <sheetData>
    <row r="1" spans="1:13" x14ac:dyDescent="0.25">
      <c r="A1" s="178" t="s">
        <v>1384</v>
      </c>
      <c r="B1" s="178"/>
      <c r="C1" s="178"/>
      <c r="D1" s="178"/>
      <c r="J1" s="9"/>
      <c r="K1" s="9"/>
      <c r="L1" s="9"/>
      <c r="M1" s="9"/>
    </row>
    <row r="2" spans="1:13" x14ac:dyDescent="0.25">
      <c r="A2" s="178" t="s">
        <v>13</v>
      </c>
      <c r="B2" s="178"/>
      <c r="C2" s="178"/>
      <c r="D2" s="178"/>
      <c r="J2" s="9"/>
      <c r="K2" s="9"/>
      <c r="L2" s="9"/>
      <c r="M2" s="9"/>
    </row>
    <row r="3" spans="1:13" x14ac:dyDescent="0.25">
      <c r="A3" s="178" t="s">
        <v>59</v>
      </c>
      <c r="B3" s="178"/>
      <c r="C3" s="178"/>
      <c r="D3" s="178"/>
      <c r="J3" s="9"/>
      <c r="K3" s="9"/>
      <c r="L3" s="9"/>
      <c r="M3" s="9"/>
    </row>
    <row r="4" spans="1:13" x14ac:dyDescent="0.25">
      <c r="A4" s="178" t="s">
        <v>70</v>
      </c>
      <c r="B4" s="178"/>
      <c r="C4" s="178"/>
      <c r="D4" s="178"/>
      <c r="J4" s="9"/>
      <c r="K4" s="9"/>
      <c r="L4" s="9"/>
      <c r="M4" s="9"/>
    </row>
    <row r="5" spans="1:13" x14ac:dyDescent="0.25">
      <c r="A5" s="178" t="s">
        <v>1461</v>
      </c>
      <c r="B5" s="178"/>
      <c r="C5" s="178"/>
      <c r="D5" s="178"/>
      <c r="J5" s="9"/>
      <c r="K5" s="9"/>
      <c r="L5" s="9"/>
      <c r="M5" s="9"/>
    </row>
    <row r="6" spans="1:13" x14ac:dyDescent="0.25">
      <c r="A6" s="178" t="s">
        <v>92</v>
      </c>
      <c r="B6" s="178"/>
      <c r="C6" s="178"/>
      <c r="D6" s="178"/>
      <c r="J6" s="9"/>
      <c r="K6" s="9"/>
      <c r="L6" s="9"/>
      <c r="M6" s="9"/>
    </row>
    <row r="7" spans="1:13" x14ac:dyDescent="0.25">
      <c r="A7" s="147" t="s">
        <v>1494</v>
      </c>
      <c r="B7" s="147"/>
      <c r="C7" s="147"/>
      <c r="D7" s="147"/>
      <c r="J7" s="9"/>
      <c r="K7" s="9"/>
      <c r="L7" s="9"/>
      <c r="M7" s="9"/>
    </row>
    <row r="8" spans="1:13" x14ac:dyDescent="0.25">
      <c r="A8" s="178" t="s">
        <v>78</v>
      </c>
      <c r="B8" s="178"/>
      <c r="C8" s="178"/>
      <c r="D8" s="178"/>
      <c r="J8" s="9"/>
      <c r="K8" s="9"/>
      <c r="L8" s="9"/>
      <c r="M8" s="9"/>
    </row>
    <row r="9" spans="1:13" x14ac:dyDescent="0.25">
      <c r="A9" s="147" t="s">
        <v>1481</v>
      </c>
      <c r="B9" s="147"/>
      <c r="C9" s="147"/>
      <c r="D9" s="147"/>
      <c r="J9" s="9"/>
      <c r="K9" s="9"/>
      <c r="L9" s="9"/>
      <c r="M9" s="9"/>
    </row>
    <row r="10" spans="1:13" ht="30" customHeight="1" x14ac:dyDescent="0.25">
      <c r="A10" s="179" t="s">
        <v>62</v>
      </c>
      <c r="B10" s="179"/>
      <c r="C10" s="179"/>
      <c r="D10" s="179"/>
      <c r="E10" s="7"/>
      <c r="F10" s="7"/>
      <c r="G10" s="7"/>
    </row>
    <row r="11" spans="1:13" x14ac:dyDescent="0.25">
      <c r="D11" s="9"/>
      <c r="J11" s="9"/>
      <c r="K11" s="9"/>
      <c r="L11" s="9"/>
      <c r="M11" s="9"/>
    </row>
    <row r="12" spans="1:13" ht="30" customHeight="1" x14ac:dyDescent="0.25">
      <c r="A12" s="44" t="s">
        <v>1463</v>
      </c>
      <c r="B12" s="146" t="s">
        <v>83</v>
      </c>
      <c r="C12" s="54"/>
      <c r="D12" s="36"/>
      <c r="E12" s="28"/>
      <c r="F12" s="28"/>
      <c r="G12" s="37"/>
      <c r="H12" s="30" t="s">
        <v>1</v>
      </c>
      <c r="I12" s="55"/>
      <c r="J12" s="50" t="s">
        <v>1493</v>
      </c>
      <c r="K12" s="39"/>
      <c r="L12" s="39"/>
      <c r="M12" s="39"/>
    </row>
    <row r="13" spans="1:13" ht="47.25" x14ac:dyDescent="0.25">
      <c r="A13" s="43" t="s">
        <v>2</v>
      </c>
      <c r="B13" s="53" t="s">
        <v>3</v>
      </c>
      <c r="C13" s="34" t="s">
        <v>73</v>
      </c>
      <c r="D13" s="27" t="s">
        <v>56</v>
      </c>
      <c r="E13" s="27" t="s">
        <v>57</v>
      </c>
      <c r="F13" s="27" t="s">
        <v>58</v>
      </c>
      <c r="G13" s="27" t="s">
        <v>1459</v>
      </c>
      <c r="H13" s="29" t="s">
        <v>1462</v>
      </c>
      <c r="I13" s="29" t="s">
        <v>4</v>
      </c>
      <c r="J13" s="32" t="s">
        <v>72</v>
      </c>
      <c r="K13" s="32" t="s">
        <v>1470</v>
      </c>
      <c r="L13" s="32" t="s">
        <v>56</v>
      </c>
      <c r="M13" s="33" t="s">
        <v>1456</v>
      </c>
    </row>
    <row r="14" spans="1:13" x14ac:dyDescent="0.25">
      <c r="A14" s="12" t="s">
        <v>32</v>
      </c>
      <c r="B14" s="13" t="s">
        <v>1279</v>
      </c>
      <c r="C14" s="2">
        <v>43082</v>
      </c>
      <c r="D14" s="13" t="s">
        <v>1284</v>
      </c>
      <c r="E14" s="2">
        <v>43082</v>
      </c>
      <c r="F14" s="2">
        <v>43112</v>
      </c>
      <c r="G14" s="8">
        <v>211.4</v>
      </c>
      <c r="H14" s="8">
        <v>211.39999999999995</v>
      </c>
      <c r="I14" s="8">
        <v>5.6843418860808015E-14</v>
      </c>
      <c r="J14" s="12"/>
      <c r="K14" s="12"/>
      <c r="L14" s="12"/>
      <c r="M14" s="25"/>
    </row>
    <row r="15" spans="1:13" x14ac:dyDescent="0.25">
      <c r="A15" s="12" t="s">
        <v>32</v>
      </c>
      <c r="B15" s="13" t="s">
        <v>1280</v>
      </c>
      <c r="C15" s="2">
        <v>43082</v>
      </c>
      <c r="D15" s="13" t="s">
        <v>1285</v>
      </c>
      <c r="E15" s="2">
        <v>43082</v>
      </c>
      <c r="F15" s="2">
        <v>43112</v>
      </c>
      <c r="G15" s="8">
        <v>26.405999999999999</v>
      </c>
      <c r="H15" s="8">
        <v>26.405999999999999</v>
      </c>
      <c r="I15" s="8">
        <v>0</v>
      </c>
      <c r="J15" s="12"/>
      <c r="K15" s="12"/>
      <c r="L15" s="12"/>
      <c r="M15" s="25"/>
    </row>
    <row r="16" spans="1:13" x14ac:dyDescent="0.25">
      <c r="A16" s="12" t="s">
        <v>32</v>
      </c>
      <c r="B16" s="13" t="s">
        <v>1281</v>
      </c>
      <c r="C16" s="2">
        <v>43082</v>
      </c>
      <c r="D16" s="13" t="s">
        <v>1286</v>
      </c>
      <c r="E16" s="2">
        <v>43082</v>
      </c>
      <c r="F16" s="2">
        <v>43112</v>
      </c>
      <c r="G16" s="8">
        <v>13.202999999999999</v>
      </c>
      <c r="H16" s="8">
        <v>13.202999999999999</v>
      </c>
      <c r="I16" s="8">
        <v>0</v>
      </c>
      <c r="J16" s="12"/>
      <c r="K16" s="12"/>
      <c r="L16" s="12"/>
      <c r="M16" s="25"/>
    </row>
    <row r="17" spans="1:13" x14ac:dyDescent="0.25">
      <c r="A17" s="12" t="s">
        <v>32</v>
      </c>
      <c r="B17" s="13" t="s">
        <v>1282</v>
      </c>
      <c r="C17" s="2">
        <v>43082</v>
      </c>
      <c r="D17" s="13" t="s">
        <v>1287</v>
      </c>
      <c r="E17" s="2">
        <v>43082</v>
      </c>
      <c r="F17" s="2">
        <v>43112</v>
      </c>
      <c r="G17" s="8">
        <v>52.811999999999998</v>
      </c>
      <c r="H17" s="8">
        <v>49.259732850000006</v>
      </c>
      <c r="I17" s="8">
        <v>3.5522671499999916</v>
      </c>
      <c r="J17" s="13" t="s">
        <v>1344</v>
      </c>
      <c r="K17" s="2">
        <v>43241</v>
      </c>
      <c r="L17" s="13" t="s">
        <v>1287</v>
      </c>
      <c r="M17" s="8">
        <v>3.552</v>
      </c>
    </row>
    <row r="18" spans="1:13" x14ac:dyDescent="0.25">
      <c r="A18" s="12" t="s">
        <v>32</v>
      </c>
      <c r="B18" s="13" t="s">
        <v>1283</v>
      </c>
      <c r="C18" s="2">
        <v>43083</v>
      </c>
      <c r="D18" s="13" t="s">
        <v>1288</v>
      </c>
      <c r="E18" s="2">
        <v>43083</v>
      </c>
      <c r="F18" s="2">
        <v>43113</v>
      </c>
      <c r="G18" s="8">
        <v>63.775000000000006</v>
      </c>
      <c r="H18" s="8">
        <v>25.355664500000003</v>
      </c>
      <c r="I18" s="8">
        <v>38.419335500000003</v>
      </c>
      <c r="J18" s="13" t="s">
        <v>1345</v>
      </c>
      <c r="K18" s="2">
        <v>43241</v>
      </c>
      <c r="L18" s="13" t="s">
        <v>1288</v>
      </c>
      <c r="M18" s="8">
        <v>38.418999999999997</v>
      </c>
    </row>
    <row r="19" spans="1:13" x14ac:dyDescent="0.25">
      <c r="A19" s="12" t="s">
        <v>96</v>
      </c>
      <c r="B19" s="13" t="s">
        <v>1353</v>
      </c>
      <c r="C19" s="2">
        <v>43089</v>
      </c>
      <c r="D19" s="13" t="s">
        <v>1356</v>
      </c>
      <c r="E19" s="2">
        <v>43089</v>
      </c>
      <c r="F19" s="2">
        <v>43119</v>
      </c>
      <c r="G19" s="8">
        <v>232.5</v>
      </c>
      <c r="H19" s="8"/>
      <c r="I19" s="8">
        <v>232.5</v>
      </c>
      <c r="J19" s="13" t="s">
        <v>1378</v>
      </c>
      <c r="K19" s="2">
        <v>43133</v>
      </c>
      <c r="L19" s="13" t="s">
        <v>1356</v>
      </c>
      <c r="M19" s="8">
        <v>232.5</v>
      </c>
    </row>
    <row r="20" spans="1:13" x14ac:dyDescent="0.25">
      <c r="A20" s="12" t="s">
        <v>96</v>
      </c>
      <c r="B20" s="13" t="s">
        <v>1354</v>
      </c>
      <c r="C20" s="2">
        <v>43089</v>
      </c>
      <c r="D20" s="13" t="s">
        <v>1357</v>
      </c>
      <c r="E20" s="2">
        <v>43089</v>
      </c>
      <c r="F20" s="2">
        <v>43119</v>
      </c>
      <c r="G20" s="8">
        <v>37.200000000000003</v>
      </c>
      <c r="H20" s="8">
        <v>37.200000000000003</v>
      </c>
      <c r="I20" s="8">
        <v>0</v>
      </c>
      <c r="J20" s="12"/>
      <c r="K20" s="12"/>
      <c r="L20" s="12"/>
      <c r="M20" s="25"/>
    </row>
    <row r="21" spans="1:13" x14ac:dyDescent="0.25">
      <c r="A21" s="12" t="s">
        <v>96</v>
      </c>
      <c r="B21" s="13" t="s">
        <v>1355</v>
      </c>
      <c r="C21" s="2">
        <v>43089</v>
      </c>
      <c r="D21" s="13" t="s">
        <v>1358</v>
      </c>
      <c r="E21" s="2">
        <v>43089</v>
      </c>
      <c r="F21" s="2">
        <v>43119</v>
      </c>
      <c r="G21" s="8">
        <v>93</v>
      </c>
      <c r="H21" s="8">
        <v>93</v>
      </c>
      <c r="I21" s="8">
        <v>0</v>
      </c>
      <c r="J21" s="12"/>
      <c r="K21" s="12"/>
      <c r="L21" s="12"/>
      <c r="M21" s="25"/>
    </row>
    <row r="22" spans="1:13" x14ac:dyDescent="0.25">
      <c r="A22" s="12" t="s">
        <v>32</v>
      </c>
      <c r="B22" s="13" t="s">
        <v>1289</v>
      </c>
      <c r="C22" s="2">
        <v>43091</v>
      </c>
      <c r="D22" s="13" t="s">
        <v>1299</v>
      </c>
      <c r="E22" s="2">
        <v>43091</v>
      </c>
      <c r="F22" s="2">
        <v>43121</v>
      </c>
      <c r="G22" s="8">
        <v>64.825000000000003</v>
      </c>
      <c r="H22" s="8">
        <v>38.895000000000003</v>
      </c>
      <c r="I22" s="8">
        <v>25.93</v>
      </c>
      <c r="J22" s="13" t="s">
        <v>1351</v>
      </c>
      <c r="K22" s="2">
        <v>43354</v>
      </c>
      <c r="L22" s="13" t="s">
        <v>1299</v>
      </c>
      <c r="M22" s="8">
        <v>25.93</v>
      </c>
    </row>
    <row r="23" spans="1:13" x14ac:dyDescent="0.25">
      <c r="A23" s="12" t="s">
        <v>32</v>
      </c>
      <c r="B23" s="13" t="s">
        <v>1290</v>
      </c>
      <c r="C23" s="2">
        <v>43091</v>
      </c>
      <c r="D23" s="13" t="s">
        <v>1300</v>
      </c>
      <c r="E23" s="2">
        <v>43091</v>
      </c>
      <c r="F23" s="2">
        <v>43121</v>
      </c>
      <c r="G23" s="8">
        <v>143.725956</v>
      </c>
      <c r="H23" s="8">
        <v>142.727587156</v>
      </c>
      <c r="I23" s="8">
        <v>0.99836884399999803</v>
      </c>
      <c r="J23" s="13" t="s">
        <v>1346</v>
      </c>
      <c r="K23" s="2">
        <v>43241</v>
      </c>
      <c r="L23" s="13" t="s">
        <v>1300</v>
      </c>
      <c r="M23" s="8">
        <v>0.998</v>
      </c>
    </row>
    <row r="24" spans="1:13" x14ac:dyDescent="0.25">
      <c r="A24" s="12" t="s">
        <v>32</v>
      </c>
      <c r="B24" s="13" t="s">
        <v>1291</v>
      </c>
      <c r="C24" s="2">
        <v>43091</v>
      </c>
      <c r="D24" s="13" t="s">
        <v>1301</v>
      </c>
      <c r="E24" s="2">
        <v>43091</v>
      </c>
      <c r="F24" s="2">
        <v>43121</v>
      </c>
      <c r="G24" s="8">
        <v>14.879500000000002</v>
      </c>
      <c r="H24" s="8">
        <v>14.879500000000002</v>
      </c>
      <c r="I24" s="8">
        <v>0</v>
      </c>
      <c r="J24" s="12"/>
      <c r="K24" s="12"/>
      <c r="L24" s="12"/>
      <c r="M24" s="25"/>
    </row>
    <row r="25" spans="1:13" x14ac:dyDescent="0.25">
      <c r="A25" s="12" t="s">
        <v>32</v>
      </c>
      <c r="B25" s="13" t="s">
        <v>1292</v>
      </c>
      <c r="C25" s="2">
        <v>43091</v>
      </c>
      <c r="D25" s="13" t="s">
        <v>1302</v>
      </c>
      <c r="E25" s="2">
        <v>43091</v>
      </c>
      <c r="F25" s="2">
        <v>43121</v>
      </c>
      <c r="G25" s="8">
        <v>74.400000000000006</v>
      </c>
      <c r="H25" s="8">
        <v>74.396187000000012</v>
      </c>
      <c r="I25" s="8">
        <v>3.8129999999938491E-3</v>
      </c>
      <c r="J25" s="13" t="s">
        <v>1347</v>
      </c>
      <c r="K25" s="2">
        <v>43241</v>
      </c>
      <c r="L25" s="13" t="s">
        <v>1302</v>
      </c>
      <c r="M25" s="8">
        <v>4.0000000000000001E-3</v>
      </c>
    </row>
    <row r="26" spans="1:13" x14ac:dyDescent="0.25">
      <c r="A26" s="12" t="s">
        <v>32</v>
      </c>
      <c r="B26" s="13" t="s">
        <v>1293</v>
      </c>
      <c r="C26" s="2">
        <v>43117</v>
      </c>
      <c r="D26" s="13" t="s">
        <v>1303</v>
      </c>
      <c r="E26" s="2">
        <v>43117</v>
      </c>
      <c r="F26" s="2">
        <v>43147</v>
      </c>
      <c r="G26" s="8">
        <v>59.518000000000008</v>
      </c>
      <c r="H26" s="8">
        <v>59.518000000000008</v>
      </c>
      <c r="I26" s="8">
        <v>0</v>
      </c>
      <c r="J26" s="12"/>
      <c r="K26" s="12"/>
      <c r="L26" s="12"/>
      <c r="M26" s="25"/>
    </row>
    <row r="27" spans="1:13" x14ac:dyDescent="0.25">
      <c r="A27" s="12" t="s">
        <v>32</v>
      </c>
      <c r="B27" s="13" t="s">
        <v>1294</v>
      </c>
      <c r="C27" s="2">
        <v>43131</v>
      </c>
      <c r="D27" s="13" t="s">
        <v>1304</v>
      </c>
      <c r="E27" s="2">
        <v>43131</v>
      </c>
      <c r="F27" s="2">
        <v>43161</v>
      </c>
      <c r="G27" s="8">
        <v>147.5</v>
      </c>
      <c r="H27" s="8">
        <v>118</v>
      </c>
      <c r="I27" s="8">
        <v>29.5</v>
      </c>
      <c r="J27" s="13" t="s">
        <v>1348</v>
      </c>
      <c r="K27" s="2">
        <v>43241</v>
      </c>
      <c r="L27" s="13" t="s">
        <v>1304</v>
      </c>
      <c r="M27" s="8">
        <v>29.5</v>
      </c>
    </row>
    <row r="28" spans="1:13" x14ac:dyDescent="0.25">
      <c r="A28" s="12" t="s">
        <v>32</v>
      </c>
      <c r="B28" s="13" t="s">
        <v>1295</v>
      </c>
      <c r="C28" s="2">
        <v>43132</v>
      </c>
      <c r="D28" s="13" t="s">
        <v>1305</v>
      </c>
      <c r="E28" s="2">
        <v>43132</v>
      </c>
      <c r="F28" s="2">
        <v>43162</v>
      </c>
      <c r="G28" s="8">
        <v>13.202999999999999</v>
      </c>
      <c r="H28" s="8">
        <v>13.202999999999999</v>
      </c>
      <c r="I28" s="8">
        <v>0</v>
      </c>
      <c r="J28" s="12"/>
      <c r="K28" s="12"/>
      <c r="L28" s="12"/>
      <c r="M28" s="25"/>
    </row>
    <row r="29" spans="1:13" x14ac:dyDescent="0.25">
      <c r="A29" s="12" t="s">
        <v>32</v>
      </c>
      <c r="B29" s="13" t="s">
        <v>1296</v>
      </c>
      <c r="C29" s="2">
        <v>43132</v>
      </c>
      <c r="D29" s="13" t="s">
        <v>1306</v>
      </c>
      <c r="E29" s="2">
        <v>43132</v>
      </c>
      <c r="F29" s="2">
        <v>43162</v>
      </c>
      <c r="G29" s="8">
        <v>13.202999999999999</v>
      </c>
      <c r="H29" s="8">
        <v>13.202999999999999</v>
      </c>
      <c r="I29" s="8">
        <v>0</v>
      </c>
      <c r="J29" s="12"/>
      <c r="K29" s="12"/>
      <c r="L29" s="12"/>
      <c r="M29" s="25"/>
    </row>
    <row r="30" spans="1:13" x14ac:dyDescent="0.25">
      <c r="A30" s="12" t="s">
        <v>32</v>
      </c>
      <c r="B30" s="13" t="s">
        <v>1297</v>
      </c>
      <c r="C30" s="2">
        <v>43132</v>
      </c>
      <c r="D30" s="13" t="s">
        <v>1307</v>
      </c>
      <c r="E30" s="2">
        <v>43132</v>
      </c>
      <c r="F30" s="2">
        <v>43162</v>
      </c>
      <c r="G30" s="8">
        <v>64.825000000000003</v>
      </c>
      <c r="H30" s="8">
        <v>51.860000000000007</v>
      </c>
      <c r="I30" s="8">
        <v>12.964999999999996</v>
      </c>
      <c r="J30" s="13" t="s">
        <v>1349</v>
      </c>
      <c r="K30" s="2">
        <v>43241</v>
      </c>
      <c r="L30" s="13" t="s">
        <v>1307</v>
      </c>
      <c r="M30" s="8">
        <v>12.965</v>
      </c>
    </row>
    <row r="31" spans="1:13" x14ac:dyDescent="0.25">
      <c r="A31" s="12" t="s">
        <v>32</v>
      </c>
      <c r="B31" s="13" t="s">
        <v>1298</v>
      </c>
      <c r="C31" s="2">
        <v>43132</v>
      </c>
      <c r="D31" s="13" t="s">
        <v>1308</v>
      </c>
      <c r="E31" s="2">
        <v>43132</v>
      </c>
      <c r="F31" s="2">
        <v>43162</v>
      </c>
      <c r="G31" s="8">
        <v>26.405999999999999</v>
      </c>
      <c r="H31" s="8">
        <v>26.075924999999998</v>
      </c>
      <c r="I31" s="8">
        <v>0.33007500000000078</v>
      </c>
      <c r="J31" s="13" t="s">
        <v>1350</v>
      </c>
      <c r="K31" s="2">
        <v>43241</v>
      </c>
      <c r="L31" s="13" t="s">
        <v>1308</v>
      </c>
      <c r="M31" s="8">
        <v>0.33</v>
      </c>
    </row>
    <row r="32" spans="1:13" x14ac:dyDescent="0.25">
      <c r="A32" s="12" t="s">
        <v>96</v>
      </c>
      <c r="B32" s="13" t="s">
        <v>1359</v>
      </c>
      <c r="C32" s="2">
        <v>43137</v>
      </c>
      <c r="D32" s="13" t="s">
        <v>1360</v>
      </c>
      <c r="E32" s="2">
        <v>43060</v>
      </c>
      <c r="F32" s="2">
        <v>43090</v>
      </c>
      <c r="G32" s="8">
        <v>37.200000000000003</v>
      </c>
      <c r="H32" s="8">
        <v>37.200000000000003</v>
      </c>
      <c r="I32" s="8">
        <v>0</v>
      </c>
      <c r="J32" s="12"/>
      <c r="K32" s="12"/>
      <c r="L32" s="12"/>
      <c r="M32" s="25"/>
    </row>
    <row r="33" spans="1:13" x14ac:dyDescent="0.25">
      <c r="A33" s="12" t="s">
        <v>32</v>
      </c>
      <c r="B33" s="13" t="s">
        <v>1309</v>
      </c>
      <c r="C33" s="2">
        <v>43151</v>
      </c>
      <c r="D33" s="13" t="s">
        <v>1316</v>
      </c>
      <c r="E33" s="2">
        <v>43151</v>
      </c>
      <c r="F33" s="2">
        <v>43181</v>
      </c>
      <c r="G33" s="8">
        <v>45.3</v>
      </c>
      <c r="H33" s="8">
        <v>45.3</v>
      </c>
      <c r="I33" s="8">
        <v>0</v>
      </c>
      <c r="J33" s="12"/>
      <c r="K33" s="12"/>
      <c r="L33" s="12"/>
      <c r="M33" s="25"/>
    </row>
    <row r="34" spans="1:13" x14ac:dyDescent="0.25">
      <c r="A34" s="12" t="s">
        <v>32</v>
      </c>
      <c r="B34" s="13" t="s">
        <v>1310</v>
      </c>
      <c r="C34" s="2">
        <v>43157</v>
      </c>
      <c r="D34" s="13" t="s">
        <v>1317</v>
      </c>
      <c r="E34" s="2">
        <v>43157</v>
      </c>
      <c r="F34" s="2">
        <v>43187</v>
      </c>
      <c r="G34" s="8">
        <v>59.518000000000008</v>
      </c>
      <c r="H34" s="8">
        <v>59.518000000000008</v>
      </c>
      <c r="I34" s="8">
        <v>0</v>
      </c>
      <c r="J34" s="12"/>
      <c r="K34" s="12"/>
      <c r="L34" s="12"/>
      <c r="M34" s="25"/>
    </row>
    <row r="35" spans="1:13" x14ac:dyDescent="0.25">
      <c r="A35" s="12" t="s">
        <v>32</v>
      </c>
      <c r="B35" s="13" t="s">
        <v>1311</v>
      </c>
      <c r="C35" s="2">
        <v>43167</v>
      </c>
      <c r="D35" s="13" t="s">
        <v>1318</v>
      </c>
      <c r="E35" s="2">
        <v>43167</v>
      </c>
      <c r="F35" s="2">
        <v>43197</v>
      </c>
      <c r="G35" s="8">
        <v>111.6</v>
      </c>
      <c r="H35" s="8">
        <v>111.6</v>
      </c>
      <c r="I35" s="8">
        <v>0</v>
      </c>
      <c r="J35" s="12"/>
      <c r="K35" s="12"/>
      <c r="L35" s="12"/>
      <c r="M35" s="25"/>
    </row>
    <row r="36" spans="1:13" x14ac:dyDescent="0.25">
      <c r="A36" s="12" t="s">
        <v>32</v>
      </c>
      <c r="B36" s="13" t="s">
        <v>1312</v>
      </c>
      <c r="C36" s="2">
        <v>43171</v>
      </c>
      <c r="D36" s="13" t="s">
        <v>1319</v>
      </c>
      <c r="E36" s="2">
        <v>43171</v>
      </c>
      <c r="F36" s="2">
        <v>43201</v>
      </c>
      <c r="G36" s="8">
        <v>75.5</v>
      </c>
      <c r="H36" s="8">
        <v>75.5</v>
      </c>
      <c r="I36" s="8">
        <v>0</v>
      </c>
      <c r="J36" s="12"/>
      <c r="K36" s="12"/>
      <c r="L36" s="12"/>
      <c r="M36" s="25"/>
    </row>
    <row r="37" spans="1:13" x14ac:dyDescent="0.25">
      <c r="A37" s="12" t="s">
        <v>32</v>
      </c>
      <c r="B37" s="13" t="s">
        <v>1313</v>
      </c>
      <c r="C37" s="2">
        <v>43182</v>
      </c>
      <c r="D37" s="13" t="s">
        <v>1320</v>
      </c>
      <c r="E37" s="2">
        <v>43182</v>
      </c>
      <c r="F37" s="2">
        <v>43212</v>
      </c>
      <c r="G37" s="8">
        <v>13.202999999999999</v>
      </c>
      <c r="H37" s="8">
        <v>13.202999999999999</v>
      </c>
      <c r="I37" s="8">
        <v>0</v>
      </c>
      <c r="J37" s="12"/>
      <c r="K37" s="12"/>
      <c r="L37" s="12"/>
      <c r="M37" s="25"/>
    </row>
    <row r="38" spans="1:13" x14ac:dyDescent="0.25">
      <c r="A38" s="12" t="s">
        <v>32</v>
      </c>
      <c r="B38" s="13" t="s">
        <v>1314</v>
      </c>
      <c r="C38" s="2">
        <v>43182</v>
      </c>
      <c r="D38" s="13" t="s">
        <v>1321</v>
      </c>
      <c r="E38" s="2">
        <v>43182</v>
      </c>
      <c r="F38" s="2">
        <v>43212</v>
      </c>
      <c r="G38" s="8">
        <v>26.405999999999999</v>
      </c>
      <c r="H38" s="8">
        <v>26.405999999999999</v>
      </c>
      <c r="I38" s="8">
        <v>0</v>
      </c>
      <c r="J38" s="12"/>
      <c r="K38" s="12"/>
      <c r="L38" s="12"/>
      <c r="M38" s="25"/>
    </row>
    <row r="39" spans="1:13" x14ac:dyDescent="0.25">
      <c r="A39" s="12" t="s">
        <v>32</v>
      </c>
      <c r="B39" s="13" t="s">
        <v>1315</v>
      </c>
      <c r="C39" s="2">
        <v>43182</v>
      </c>
      <c r="D39" s="13" t="s">
        <v>1322</v>
      </c>
      <c r="E39" s="2">
        <v>43182</v>
      </c>
      <c r="F39" s="2">
        <v>43212</v>
      </c>
      <c r="G39" s="8">
        <v>118</v>
      </c>
      <c r="H39" s="8">
        <v>73.764750000000006</v>
      </c>
      <c r="I39" s="8">
        <v>44.235249999999994</v>
      </c>
      <c r="J39" s="12"/>
      <c r="K39" s="12"/>
      <c r="L39" s="12"/>
      <c r="M39" s="25"/>
    </row>
    <row r="40" spans="1:13" x14ac:dyDescent="0.25">
      <c r="A40" s="12" t="s">
        <v>96</v>
      </c>
      <c r="B40" s="13" t="s">
        <v>1311</v>
      </c>
      <c r="C40" s="2">
        <v>43185</v>
      </c>
      <c r="D40" s="13" t="s">
        <v>1364</v>
      </c>
      <c r="E40" s="2">
        <v>43185</v>
      </c>
      <c r="F40" s="2">
        <v>43215</v>
      </c>
      <c r="G40" s="8">
        <v>37.200000000000003</v>
      </c>
      <c r="H40" s="8">
        <v>37.200000000000003</v>
      </c>
      <c r="I40" s="8">
        <v>0</v>
      </c>
      <c r="J40" s="12"/>
      <c r="K40" s="12"/>
      <c r="L40" s="12"/>
      <c r="M40" s="25"/>
    </row>
    <row r="41" spans="1:13" x14ac:dyDescent="0.25">
      <c r="A41" s="12" t="s">
        <v>96</v>
      </c>
      <c r="B41" s="13" t="s">
        <v>1361</v>
      </c>
      <c r="C41" s="2">
        <v>43185</v>
      </c>
      <c r="D41" s="13" t="s">
        <v>1365</v>
      </c>
      <c r="E41" s="2">
        <v>43185</v>
      </c>
      <c r="F41" s="2">
        <v>43215</v>
      </c>
      <c r="G41" s="8">
        <v>37.200000000000003</v>
      </c>
      <c r="H41" s="8"/>
      <c r="I41" s="8">
        <v>37.200000000000003</v>
      </c>
      <c r="J41" s="13" t="s">
        <v>1380</v>
      </c>
      <c r="K41" s="2">
        <v>43217</v>
      </c>
      <c r="L41" s="13" t="s">
        <v>1365</v>
      </c>
      <c r="M41" s="8">
        <v>37.200000000000003</v>
      </c>
    </row>
    <row r="42" spans="1:13" x14ac:dyDescent="0.25">
      <c r="A42" s="12" t="s">
        <v>96</v>
      </c>
      <c r="B42" s="13" t="s">
        <v>1362</v>
      </c>
      <c r="C42" s="2">
        <v>43185</v>
      </c>
      <c r="D42" s="13" t="s">
        <v>1366</v>
      </c>
      <c r="E42" s="2">
        <v>43185</v>
      </c>
      <c r="F42" s="2">
        <v>43215</v>
      </c>
      <c r="G42" s="8">
        <v>83.7</v>
      </c>
      <c r="H42" s="8"/>
      <c r="I42" s="8">
        <v>83.7</v>
      </c>
      <c r="J42" s="13" t="s">
        <v>1379</v>
      </c>
      <c r="K42" s="2">
        <v>43187</v>
      </c>
      <c r="L42" s="13" t="s">
        <v>1366</v>
      </c>
      <c r="M42" s="8">
        <v>83.7</v>
      </c>
    </row>
    <row r="43" spans="1:13" x14ac:dyDescent="0.25">
      <c r="A43" s="12" t="s">
        <v>96</v>
      </c>
      <c r="B43" s="13" t="s">
        <v>1363</v>
      </c>
      <c r="C43" s="2">
        <v>43185</v>
      </c>
      <c r="D43" s="13" t="s">
        <v>1367</v>
      </c>
      <c r="E43" s="2">
        <v>43185</v>
      </c>
      <c r="F43" s="2">
        <v>43215</v>
      </c>
      <c r="G43" s="8">
        <v>36.046800000000005</v>
      </c>
      <c r="H43" s="8">
        <v>35.856838199999999</v>
      </c>
      <c r="I43" s="8">
        <v>0.18996180000000606</v>
      </c>
      <c r="J43" s="12"/>
      <c r="K43" s="12"/>
      <c r="L43" s="12"/>
      <c r="M43" s="25"/>
    </row>
    <row r="44" spans="1:13" x14ac:dyDescent="0.25">
      <c r="A44" s="12" t="s">
        <v>96</v>
      </c>
      <c r="B44" s="13" t="s">
        <v>1368</v>
      </c>
      <c r="C44" s="2">
        <v>43187</v>
      </c>
      <c r="D44" s="13" t="s">
        <v>1369</v>
      </c>
      <c r="E44" s="2">
        <v>43187</v>
      </c>
      <c r="F44" s="2">
        <v>43217</v>
      </c>
      <c r="G44" s="8">
        <v>83.7</v>
      </c>
      <c r="H44" s="8">
        <v>83.313585000000003</v>
      </c>
      <c r="I44" s="8">
        <v>0.38641499999999951</v>
      </c>
      <c r="J44" s="12"/>
      <c r="K44" s="12"/>
      <c r="L44" s="12"/>
      <c r="M44" s="25"/>
    </row>
    <row r="45" spans="1:13" x14ac:dyDescent="0.25">
      <c r="A45" s="12" t="s">
        <v>32</v>
      </c>
      <c r="B45" s="13" t="s">
        <v>1323</v>
      </c>
      <c r="C45" s="2">
        <v>43201</v>
      </c>
      <c r="D45" s="13" t="s">
        <v>1326</v>
      </c>
      <c r="E45" s="2">
        <v>43201</v>
      </c>
      <c r="F45" s="2">
        <v>43231</v>
      </c>
      <c r="G45" s="8">
        <v>60.4</v>
      </c>
      <c r="H45" s="8">
        <v>60.4</v>
      </c>
      <c r="I45" s="8">
        <v>0</v>
      </c>
      <c r="J45" s="12"/>
      <c r="K45" s="12"/>
      <c r="L45" s="12"/>
      <c r="M45" s="25"/>
    </row>
    <row r="46" spans="1:13" x14ac:dyDescent="0.25">
      <c r="A46" s="12" t="s">
        <v>32</v>
      </c>
      <c r="B46" s="13" t="s">
        <v>1324</v>
      </c>
      <c r="C46" s="2">
        <v>43201</v>
      </c>
      <c r="D46" s="13" t="s">
        <v>1327</v>
      </c>
      <c r="E46" s="2">
        <v>43201</v>
      </c>
      <c r="F46" s="2">
        <v>43231</v>
      </c>
      <c r="G46" s="8">
        <v>59.518000000000008</v>
      </c>
      <c r="H46" s="8">
        <v>59.518000000000008</v>
      </c>
      <c r="I46" s="8">
        <v>0</v>
      </c>
      <c r="J46" s="12"/>
      <c r="K46" s="12"/>
      <c r="L46" s="12"/>
      <c r="M46" s="25"/>
    </row>
    <row r="47" spans="1:13" x14ac:dyDescent="0.25">
      <c r="A47" s="12" t="s">
        <v>96</v>
      </c>
      <c r="B47" s="13" t="s">
        <v>1370</v>
      </c>
      <c r="C47" s="2">
        <v>43217</v>
      </c>
      <c r="D47" s="13" t="s">
        <v>1371</v>
      </c>
      <c r="E47" s="2">
        <v>43217</v>
      </c>
      <c r="F47" s="2">
        <v>43247</v>
      </c>
      <c r="G47" s="8">
        <v>37.200000000000003</v>
      </c>
      <c r="H47" s="8">
        <v>18.600000000000001</v>
      </c>
      <c r="I47" s="8">
        <v>18.600000000000001</v>
      </c>
      <c r="J47" s="12"/>
      <c r="K47" s="12"/>
      <c r="L47" s="12"/>
      <c r="M47" s="25"/>
    </row>
    <row r="48" spans="1:13" x14ac:dyDescent="0.25">
      <c r="A48" s="12" t="s">
        <v>32</v>
      </c>
      <c r="B48" s="13" t="s">
        <v>1325</v>
      </c>
      <c r="C48" s="2">
        <v>43220</v>
      </c>
      <c r="D48" s="13" t="s">
        <v>1328</v>
      </c>
      <c r="E48" s="2">
        <v>43220</v>
      </c>
      <c r="F48" s="2">
        <v>43250</v>
      </c>
      <c r="G48" s="8">
        <v>44.199210000000001</v>
      </c>
      <c r="H48" s="8">
        <v>29.469915</v>
      </c>
      <c r="I48" s="8">
        <v>14.729295</v>
      </c>
      <c r="J48" s="13" t="s">
        <v>1352</v>
      </c>
      <c r="K48" s="2">
        <v>43357</v>
      </c>
      <c r="L48" s="13" t="s">
        <v>1328</v>
      </c>
      <c r="M48" s="8">
        <v>14.729295</v>
      </c>
    </row>
    <row r="49" spans="1:13" x14ac:dyDescent="0.25">
      <c r="A49" s="12" t="s">
        <v>32</v>
      </c>
      <c r="B49" s="13" t="s">
        <v>1315</v>
      </c>
      <c r="C49" s="2">
        <v>43223</v>
      </c>
      <c r="D49" s="13" t="s">
        <v>1329</v>
      </c>
      <c r="E49" s="2">
        <v>43223</v>
      </c>
      <c r="F49" s="2">
        <v>43253</v>
      </c>
      <c r="G49" s="8">
        <v>12.965000000000002</v>
      </c>
      <c r="H49" s="8">
        <v>12.965000000000002</v>
      </c>
      <c r="I49" s="8">
        <v>0</v>
      </c>
      <c r="J49" s="12"/>
      <c r="K49" s="12"/>
      <c r="L49" s="12"/>
      <c r="M49" s="25"/>
    </row>
    <row r="50" spans="1:13" x14ac:dyDescent="0.25">
      <c r="A50" s="12" t="s">
        <v>96</v>
      </c>
      <c r="B50" s="13" t="s">
        <v>1372</v>
      </c>
      <c r="C50" s="2">
        <v>43241</v>
      </c>
      <c r="D50" s="13" t="s">
        <v>1373</v>
      </c>
      <c r="E50" s="2">
        <v>43241</v>
      </c>
      <c r="F50" s="2">
        <v>43271</v>
      </c>
      <c r="G50" s="8">
        <v>18.600000000000001</v>
      </c>
      <c r="H50" s="8">
        <v>18.600000000000001</v>
      </c>
      <c r="I50" s="8">
        <v>0</v>
      </c>
      <c r="J50" s="12"/>
      <c r="K50" s="12"/>
      <c r="L50" s="12"/>
      <c r="M50" s="25"/>
    </row>
    <row r="51" spans="1:13" x14ac:dyDescent="0.25">
      <c r="A51" s="12" t="s">
        <v>32</v>
      </c>
      <c r="B51" s="13" t="s">
        <v>1330</v>
      </c>
      <c r="C51" s="2">
        <v>43262</v>
      </c>
      <c r="D51" s="13" t="s">
        <v>1333</v>
      </c>
      <c r="E51" s="2">
        <v>43262</v>
      </c>
      <c r="F51" s="2">
        <v>43292</v>
      </c>
      <c r="G51" s="8">
        <v>30.2</v>
      </c>
      <c r="H51" s="8">
        <v>30.2</v>
      </c>
      <c r="I51" s="8">
        <v>0</v>
      </c>
      <c r="J51" s="12"/>
      <c r="K51" s="12"/>
      <c r="L51" s="12"/>
      <c r="M51" s="25"/>
    </row>
    <row r="52" spans="1:13" x14ac:dyDescent="0.25">
      <c r="A52" s="12" t="s">
        <v>32</v>
      </c>
      <c r="B52" s="13" t="s">
        <v>1331</v>
      </c>
      <c r="C52" s="2">
        <v>43306</v>
      </c>
      <c r="D52" s="13" t="s">
        <v>1334</v>
      </c>
      <c r="E52" s="2">
        <v>43306</v>
      </c>
      <c r="F52" s="2">
        <v>43336</v>
      </c>
      <c r="G52" s="8">
        <v>103.61922</v>
      </c>
      <c r="H52" s="8">
        <v>103.61922</v>
      </c>
      <c r="I52" s="8">
        <v>0</v>
      </c>
      <c r="J52" s="12"/>
      <c r="K52" s="12"/>
      <c r="L52" s="12"/>
      <c r="M52" s="25"/>
    </row>
    <row r="53" spans="1:13" x14ac:dyDescent="0.25">
      <c r="A53" s="12" t="s">
        <v>32</v>
      </c>
      <c r="B53" s="13" t="s">
        <v>1332</v>
      </c>
      <c r="C53" s="2">
        <v>43313</v>
      </c>
      <c r="D53" s="13" t="s">
        <v>1335</v>
      </c>
      <c r="E53" s="2">
        <v>43313</v>
      </c>
      <c r="F53" s="2">
        <v>43343</v>
      </c>
      <c r="G53" s="8">
        <v>15.1</v>
      </c>
      <c r="H53" s="8">
        <v>15.1</v>
      </c>
      <c r="I53" s="8">
        <v>0</v>
      </c>
      <c r="J53" s="12"/>
      <c r="K53" s="12"/>
      <c r="L53" s="12"/>
      <c r="M53" s="25"/>
    </row>
    <row r="54" spans="1:13" x14ac:dyDescent="0.25">
      <c r="A54" s="12" t="s">
        <v>96</v>
      </c>
      <c r="B54" s="13" t="s">
        <v>1374</v>
      </c>
      <c r="C54" s="2">
        <v>43329</v>
      </c>
      <c r="D54" s="13" t="s">
        <v>1376</v>
      </c>
      <c r="E54" s="2">
        <v>43332</v>
      </c>
      <c r="F54" s="2">
        <v>43362</v>
      </c>
      <c r="G54" s="8">
        <v>37.200000000000003</v>
      </c>
      <c r="H54" s="8">
        <v>37.200000000000003</v>
      </c>
      <c r="I54" s="8">
        <v>0</v>
      </c>
      <c r="J54" s="12"/>
      <c r="K54" s="12"/>
      <c r="L54" s="12"/>
      <c r="M54" s="25"/>
    </row>
    <row r="55" spans="1:13" x14ac:dyDescent="0.25">
      <c r="A55" s="12" t="s">
        <v>96</v>
      </c>
      <c r="B55" s="13" t="s">
        <v>1375</v>
      </c>
      <c r="C55" s="2">
        <v>43340</v>
      </c>
      <c r="D55" s="13" t="s">
        <v>1377</v>
      </c>
      <c r="E55" s="2">
        <v>43340</v>
      </c>
      <c r="F55" s="2">
        <v>43370</v>
      </c>
      <c r="G55" s="8">
        <v>93</v>
      </c>
      <c r="H55" s="8">
        <v>93</v>
      </c>
      <c r="I55" s="8">
        <v>0</v>
      </c>
      <c r="J55" s="12"/>
      <c r="K55" s="12"/>
      <c r="L55" s="12"/>
      <c r="M55" s="25"/>
    </row>
    <row r="56" spans="1:13" x14ac:dyDescent="0.25">
      <c r="A56" s="12" t="s">
        <v>32</v>
      </c>
      <c r="B56" s="13" t="s">
        <v>1336</v>
      </c>
      <c r="C56" s="2">
        <v>43343</v>
      </c>
      <c r="D56" s="13" t="s">
        <v>1338</v>
      </c>
      <c r="E56" s="2">
        <v>43343</v>
      </c>
      <c r="F56" s="2">
        <v>43373</v>
      </c>
      <c r="G56" s="8">
        <v>74.397499999999994</v>
      </c>
      <c r="H56" s="8">
        <v>74.397500000000008</v>
      </c>
      <c r="I56" s="8">
        <v>-1.4210854715202004E-14</v>
      </c>
      <c r="J56" s="12"/>
      <c r="K56" s="12"/>
      <c r="L56" s="12"/>
      <c r="M56" s="25"/>
    </row>
    <row r="57" spans="1:13" x14ac:dyDescent="0.25">
      <c r="A57" s="12" t="s">
        <v>32</v>
      </c>
      <c r="B57" s="13" t="s">
        <v>1337</v>
      </c>
      <c r="C57" s="2">
        <v>43348</v>
      </c>
      <c r="D57" s="13" t="s">
        <v>1339</v>
      </c>
      <c r="E57" s="2">
        <v>43348</v>
      </c>
      <c r="F57" s="2">
        <v>43373</v>
      </c>
      <c r="G57" s="8">
        <v>26.405999999999999</v>
      </c>
      <c r="H57" s="8">
        <v>26.405999999999999</v>
      </c>
      <c r="I57" s="8">
        <v>0</v>
      </c>
      <c r="J57" s="12"/>
      <c r="K57" s="12"/>
      <c r="L57" s="12"/>
      <c r="M57" s="25"/>
    </row>
    <row r="58" spans="1:13" s="137" customFormat="1" x14ac:dyDescent="0.25">
      <c r="A58" s="70" t="s">
        <v>32</v>
      </c>
      <c r="B58" s="74" t="s">
        <v>1340</v>
      </c>
      <c r="C58" s="75">
        <v>43354</v>
      </c>
      <c r="D58" s="74" t="s">
        <v>1341</v>
      </c>
      <c r="E58" s="75">
        <v>43354</v>
      </c>
      <c r="F58" s="75">
        <v>43373</v>
      </c>
      <c r="G58" s="71">
        <v>28.851737500000002</v>
      </c>
      <c r="H58" s="71">
        <v>28.851737500000002</v>
      </c>
      <c r="I58" s="71">
        <v>0</v>
      </c>
      <c r="J58" s="70"/>
      <c r="K58" s="70"/>
      <c r="L58" s="70"/>
      <c r="M58" s="140"/>
    </row>
    <row r="59" spans="1:13" s="137" customFormat="1" x14ac:dyDescent="0.25">
      <c r="A59" s="70" t="s">
        <v>32</v>
      </c>
      <c r="B59" s="74" t="s">
        <v>1342</v>
      </c>
      <c r="C59" s="75">
        <v>43363</v>
      </c>
      <c r="D59" s="74" t="s">
        <v>1343</v>
      </c>
      <c r="E59" s="75">
        <v>43363</v>
      </c>
      <c r="F59" s="75">
        <v>43373</v>
      </c>
      <c r="G59" s="71">
        <v>24.537500000000001</v>
      </c>
      <c r="H59" s="71">
        <v>24.537500000000001</v>
      </c>
      <c r="I59" s="71">
        <v>0</v>
      </c>
      <c r="J59" s="70"/>
      <c r="K59" s="70"/>
      <c r="L59" s="70"/>
      <c r="M59" s="140"/>
    </row>
    <row r="60" spans="1:13" x14ac:dyDescent="0.25">
      <c r="M60" s="145"/>
    </row>
    <row r="61" spans="1:13" s="9" customFormat="1" ht="52.5" customHeight="1" x14ac:dyDescent="0.25">
      <c r="A61" s="180" t="s">
        <v>1460</v>
      </c>
      <c r="B61" s="180"/>
      <c r="C61" s="180"/>
      <c r="D61" s="180"/>
      <c r="E61" s="5"/>
      <c r="I61" s="11"/>
      <c r="K61" s="11"/>
      <c r="L61" s="11"/>
      <c r="M61" s="10"/>
    </row>
    <row r="62" spans="1:13" s="9" customFormat="1" ht="33" customHeight="1" x14ac:dyDescent="0.25">
      <c r="A62" s="181" t="s">
        <v>1471</v>
      </c>
      <c r="B62" s="181"/>
      <c r="C62" s="181"/>
      <c r="D62" s="181"/>
      <c r="E62" s="5"/>
      <c r="F62" s="5"/>
      <c r="G62" s="5"/>
      <c r="I62" s="11"/>
      <c r="K62" s="11"/>
      <c r="L62" s="11"/>
      <c r="M62" s="10"/>
    </row>
    <row r="63" spans="1:13" s="9" customFormat="1" ht="15" x14ac:dyDescent="0.25">
      <c r="A63" s="177" t="s">
        <v>1492</v>
      </c>
      <c r="B63" s="177"/>
      <c r="C63" s="177"/>
      <c r="D63" s="177"/>
      <c r="E63" s="5"/>
      <c r="F63" s="5"/>
      <c r="G63" s="5"/>
      <c r="I63" s="11"/>
      <c r="K63" s="11"/>
      <c r="L63" s="11"/>
      <c r="M63" s="10"/>
    </row>
  </sheetData>
  <sortState ref="A14:P59">
    <sortCondition ref="C14:C59"/>
  </sortState>
  <mergeCells count="13">
    <mergeCell ref="A63:D63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61:D61"/>
    <mergeCell ref="A62:D6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</vt:lpstr>
      <vt:lpstr>RESUMEN_BENEF_REFINADA</vt:lpstr>
      <vt:lpstr>EXP_REFINADA</vt:lpstr>
      <vt:lpstr>TRANSF_REFINADA</vt:lpstr>
      <vt:lpstr>RESUMEN_BENEF_OTROS</vt:lpstr>
      <vt:lpstr>EXP_OTROS</vt:lpstr>
      <vt:lpstr>TRANSF_OTROS</vt:lpstr>
      <vt:lpstr>EXP_PILONCILLO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VecEnrique</dc:creator>
  <cp:lastModifiedBy>pc</cp:lastModifiedBy>
  <dcterms:created xsi:type="dcterms:W3CDTF">2018-07-08T00:57:07Z</dcterms:created>
  <dcterms:modified xsi:type="dcterms:W3CDTF">2019-03-26T16:31:20Z</dcterms:modified>
</cp:coreProperties>
</file>