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2\Formatos AD 2022\2022 3T\PUBLICADOS\EXPORTACION\"/>
    </mc:Choice>
  </mc:AlternateContent>
  <bookViews>
    <workbookView xWindow="0" yWindow="0" windowWidth="19440" windowHeight="9630" tabRatio="745"/>
  </bookViews>
  <sheets>
    <sheet name="RESUMEN" sheetId="12" r:id="rId1"/>
    <sheet name="EXPEDICIONES PRIMER PERIODO" sheetId="9" r:id="rId2"/>
    <sheet name="EXPEDICIONES SEGUNDO PERIODO" sheetId="14" r:id="rId3"/>
  </sheets>
  <definedNames>
    <definedName name="_xlnm._FilterDatabase" localSheetId="1" hidden="1">'EXPEDICIONES PRIMER PERIODO'!$A$14:$U$15</definedName>
    <definedName name="_xlnm._FilterDatabase" localSheetId="2" hidden="1">'EXPEDICIONES SEGUNDO PERIODO'!$A$14:$S$15</definedName>
  </definedNames>
  <calcPr calcId="162913"/>
</workbook>
</file>

<file path=xl/calcChain.xml><?xml version="1.0" encoding="utf-8"?>
<calcChain xmlns="http://schemas.openxmlformats.org/spreadsheetml/2006/main">
  <c r="Q15" i="9" l="1"/>
</calcChain>
</file>

<file path=xl/sharedStrings.xml><?xml version="1.0" encoding="utf-8"?>
<sst xmlns="http://schemas.openxmlformats.org/spreadsheetml/2006/main" count="169" uniqueCount="113">
  <si>
    <t>No. DE FOLIO DE SOLICITUD</t>
  </si>
  <si>
    <t>FECHA/HORA DE RECEPCIÓN</t>
  </si>
  <si>
    <t>RESOLUCIÓN</t>
  </si>
  <si>
    <t>FECHA/HORA DE RESOLUCIÓN</t>
  </si>
  <si>
    <t>NOMBRE/RAZÓN SOCIAL</t>
  </si>
  <si>
    <t>INFORMACIÓN GENERAL</t>
  </si>
  <si>
    <t>UNIDAD DE MEDIDA (UdM): Kg</t>
  </si>
  <si>
    <t>ASIGNACIÓN DIRECTA</t>
  </si>
  <si>
    <t>PRIMER PERIODO</t>
  </si>
  <si>
    <t>SEGUNDO PERIODO</t>
  </si>
  <si>
    <t>Definiciones:</t>
  </si>
  <si>
    <t>SOLICITUDES DE ASIGNACIÓN</t>
  </si>
  <si>
    <t>CANCELACIONES A SOLICITUD DEL BENEFICIARIO</t>
  </si>
  <si>
    <t>No. DE FOLIO</t>
  </si>
  <si>
    <t>TIPO DE BENEFICIARIO</t>
  </si>
  <si>
    <t>MONTO CANCELADO
(UdM)</t>
  </si>
  <si>
    <t>MONTO EXPEDIDO
(UdM)</t>
  </si>
  <si>
    <t>ASIGNACIÓN</t>
  </si>
  <si>
    <t>TRADICIONALES</t>
  </si>
  <si>
    <t>NUEVAS EMPRESAS</t>
  </si>
  <si>
    <t>RESUMEN POR PERIODO</t>
  </si>
  <si>
    <t>RESUMEN GLOBAL</t>
  </si>
  <si>
    <t>LISTADO DE BENEFICIARIOS</t>
  </si>
  <si>
    <t>JUGO DE NARANJA CONGELADO Y LOS DEMÁS</t>
  </si>
  <si>
    <t>EXPORTACIÓN</t>
  </si>
  <si>
    <t>SALDO DISPONIBLE</t>
  </si>
  <si>
    <t>ACEPTADA</t>
  </si>
  <si>
    <r>
      <rPr>
        <b/>
        <sz val="11"/>
        <rFont val="Arial"/>
        <family val="2"/>
      </rPr>
      <t>1) Ciclo del Cupo</t>
    </r>
    <r>
      <rPr>
        <sz val="11"/>
        <rFont val="Arial"/>
        <family val="2"/>
      </rPr>
      <t>: Se refiere a la vigencia establecida en el Acuerdo del cupo.</t>
    </r>
  </si>
  <si>
    <t>TERCER PERIODO</t>
  </si>
  <si>
    <r>
      <t xml:space="preserve"> FECHA DE CANCELACIÓN </t>
    </r>
    <r>
      <rPr>
        <b/>
        <vertAlign val="superscript"/>
        <sz val="11"/>
        <color indexed="8"/>
        <rFont val="Arial"/>
        <family val="2"/>
      </rPr>
      <t>2)</t>
    </r>
  </si>
  <si>
    <t>MONTO SOLICITADO 
(UdM) 
[A]</t>
  </si>
  <si>
    <t>15% DEL MONTO DEL CUPO
[C]</t>
  </si>
  <si>
    <t>CRITERIOS DE ASIGNACIÓN</t>
  </si>
  <si>
    <t>SALDO DISPONIBLE
[B]</t>
  </si>
  <si>
    <t>25,000 Kg.
[C]</t>
  </si>
  <si>
    <t>SALDO DISPONIBLE 
(UdM)</t>
  </si>
  <si>
    <t>NO. DE CERTIFICADO</t>
  </si>
  <si>
    <t>N/A</t>
  </si>
  <si>
    <t>RESOLUCIÓN DE LA ASIGNACIÓN</t>
  </si>
  <si>
    <t>VIGENCIA DE LA ASIGNACIÓN</t>
  </si>
  <si>
    <r>
      <t>MONTO ASIGNADO SEGUNDO PERIODO</t>
    </r>
    <r>
      <rPr>
        <b/>
        <vertAlign val="superscript"/>
        <sz val="11"/>
        <color indexed="8"/>
        <rFont val="Arial"/>
        <family val="2"/>
      </rPr>
      <t xml:space="preserve"> 1)</t>
    </r>
  </si>
  <si>
    <r>
      <t>MONTO ASIGNADO PRIMER PERIODO</t>
    </r>
    <r>
      <rPr>
        <b/>
        <vertAlign val="superscript"/>
        <sz val="11"/>
        <color indexed="8"/>
        <rFont val="Arial"/>
        <family val="2"/>
      </rPr>
      <t xml:space="preserve"> 2)</t>
    </r>
  </si>
  <si>
    <r>
      <t xml:space="preserve"> FECHA DE CANCELACIÓN </t>
    </r>
    <r>
      <rPr>
        <b/>
        <vertAlign val="superscript"/>
        <sz val="11"/>
        <color indexed="8"/>
        <rFont val="Arial"/>
        <family val="2"/>
      </rPr>
      <t>3)</t>
    </r>
  </si>
  <si>
    <r>
      <rPr>
        <b/>
        <sz val="11"/>
        <color indexed="8"/>
        <rFont val="Arial"/>
        <family val="2"/>
      </rPr>
      <t>2) Criterios de Asignación:</t>
    </r>
    <r>
      <rPr>
        <sz val="11"/>
        <color indexed="8"/>
        <rFont val="Arial"/>
        <family val="2"/>
      </rPr>
      <t xml:space="preserve"> 
</t>
    </r>
    <r>
      <rPr>
        <b/>
        <sz val="11"/>
        <color indexed="8"/>
        <rFont val="Arial"/>
        <family val="2"/>
      </rPr>
      <t>- Primer Periodo Tradicionales:</t>
    </r>
    <r>
      <rPr>
        <sz val="11"/>
        <color indexed="8"/>
        <rFont val="Arial"/>
        <family val="2"/>
      </rPr>
      <t xml:space="preserve"> Se asigna lo menor entre el Monto Solicitado [A] o el resultado de la Fórmula (QJn) [B].
</t>
    </r>
    <r>
      <rPr>
        <b/>
        <sz val="11"/>
        <color indexed="8"/>
        <rFont val="Arial"/>
        <family val="2"/>
      </rPr>
      <t>- Primer Periodo Nuevas Empresas:</t>
    </r>
    <r>
      <rPr>
        <sz val="11"/>
        <color indexed="8"/>
        <rFont val="Arial"/>
        <family val="2"/>
      </rPr>
      <t xml:space="preserve"> Se asigna lo menor entre el Monto Solicitado [A] o el 15% del Monto Disponible para este tipo de beneficiarios [C].</t>
    </r>
  </si>
  <si>
    <t>OTROS</t>
  </si>
  <si>
    <t>MIXTOS</t>
  </si>
  <si>
    <t>MODALIDAD</t>
  </si>
  <si>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
</t>
    </r>
    <r>
      <rPr>
        <b/>
        <sz val="11"/>
        <rFont val="Arial"/>
        <family val="2"/>
      </rPr>
      <t>Nota:</t>
    </r>
    <r>
      <rPr>
        <sz val="11"/>
        <rFont val="Arial"/>
        <family val="2"/>
      </rPr>
      <t xml:space="preserve"> Para el Resumen Global se refiere a la suma del Monto Total Solicitado (A) del Primer Periodo al Tercer Periodo.</t>
    </r>
  </si>
  <si>
    <r>
      <rPr>
        <b/>
        <sz val="11"/>
        <rFont val="Arial"/>
        <family val="2"/>
      </rPr>
      <t>(G) Monto Total Cancelado Reintegrado</t>
    </r>
    <r>
      <rPr>
        <sz val="11"/>
        <rFont val="Arial"/>
        <family val="2"/>
      </rPr>
      <t xml:space="preserve">: Es el monto de los certificados desistidos parcial o totalmente por los beneficiarios Tradicionales y Nuevas Empresas del Primer y Segundo Periodo.
</t>
    </r>
    <r>
      <rPr>
        <b/>
        <sz val="11"/>
        <rFont val="Arial"/>
        <family val="2"/>
      </rPr>
      <t>Nota:</t>
    </r>
    <r>
      <rPr>
        <sz val="11"/>
        <rFont val="Arial"/>
        <family val="2"/>
      </rPr>
      <t xml:space="preserve"> Para el Primer Periodo se reintegra el monto de los certificados cancelados del 1 de abril al 31 de agosto de cada año, y para el Segundo Periodo del 1 de septiembre al 30 de noviembre de cada año.</t>
    </r>
  </si>
  <si>
    <r>
      <rPr>
        <b/>
        <sz val="11"/>
        <rFont val="Arial"/>
        <family val="2"/>
      </rPr>
      <t>(H) Monto Total Cancelado No Reintegrado</t>
    </r>
    <r>
      <rPr>
        <sz val="11"/>
        <rFont val="Arial"/>
        <family val="2"/>
      </rPr>
      <t>: Se refiere al monto de los certificados desistidos parcial o totalmente por los beneficiarios del Primer al Tercer Periodo . Éste monto corresponde a los certificados cancelados a partir del 1 de diciembre hasta el fin de la vigencia de los mismos.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</si>
  <si>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 xml:space="preserve">Nota: </t>
    </r>
    <r>
      <rPr>
        <sz val="11"/>
        <rFont val="Arial"/>
        <family val="2"/>
      </rPr>
      <t>Para el Resumen Global se refiere a la suma del Monto Total Asignado (B) del Primer Periodo al Tercer Periodo.</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</si>
  <si>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</si>
  <si>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</si>
  <si>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color indexed="8"/>
        <rFont val="Arial"/>
        <family val="2"/>
      </rPr>
      <t>1) Criterios de Asignación:</t>
    </r>
    <r>
      <rPr>
        <sz val="11"/>
        <color indexed="8"/>
        <rFont val="Arial"/>
        <family val="2"/>
      </rPr>
      <t xml:space="preserve"> 
</t>
    </r>
    <r>
      <rPr>
        <b/>
        <sz val="11"/>
        <color indexed="8"/>
        <rFont val="Arial"/>
        <family val="2"/>
      </rPr>
      <t>- Segundo Periodo Mixtos:</t>
    </r>
    <r>
      <rPr>
        <sz val="11"/>
        <color indexed="8"/>
        <rFont val="Arial"/>
        <family val="2"/>
      </rPr>
      <t xml:space="preserve"> Se asigna lo menor entre el Monto Solicitado [A] o el Saldo Disponible de acuerdo a la proporción que corresponda al número de solicitantes [B].
- </t>
    </r>
    <r>
      <rPr>
        <b/>
        <sz val="11"/>
        <color indexed="8"/>
        <rFont val="Arial"/>
        <family val="2"/>
      </rPr>
      <t>Segundo Periodo Otros</t>
    </r>
    <r>
      <rPr>
        <sz val="11"/>
        <color indexed="8"/>
        <rFont val="Arial"/>
        <family val="2"/>
      </rPr>
      <t>: Se asigna lo menor entre el Monto Solicitado [A] o 25,000 Kg [C].</t>
    </r>
  </si>
  <si>
    <t>TRADICIONAL</t>
  </si>
  <si>
    <r>
      <t xml:space="preserve">RESULTADO DE LA FÓRMULA
(EMPRESAS TRADICIONALES) (QJn) </t>
    </r>
    <r>
      <rPr>
        <b/>
        <vertAlign val="superscript"/>
        <sz val="11"/>
        <color indexed="8"/>
        <rFont val="Arial"/>
        <family val="2"/>
      </rPr>
      <t xml:space="preserve">1)
</t>
    </r>
    <r>
      <rPr>
        <b/>
        <sz val="11"/>
        <color indexed="8"/>
        <rFont val="Arial"/>
        <family val="2"/>
      </rPr>
      <t>[B]</t>
    </r>
  </si>
  <si>
    <t>1)</t>
  </si>
  <si>
    <t>2)</t>
  </si>
  <si>
    <t>3)</t>
  </si>
  <si>
    <t>(A)</t>
  </si>
  <si>
    <t>(B)</t>
  </si>
  <si>
    <t>(C)</t>
  </si>
  <si>
    <t>(D)</t>
  </si>
  <si>
    <t>(E)</t>
  </si>
  <si>
    <t>(F)</t>
  </si>
  <si>
    <t>4)</t>
  </si>
  <si>
    <t>5)</t>
  </si>
  <si>
    <t>(G)</t>
  </si>
  <si>
    <t>(H)</t>
  </si>
  <si>
    <t>Ciclo del Cupo</t>
  </si>
  <si>
    <t>Monto Total del Cupo</t>
  </si>
  <si>
    <t>Asignación Global Neta</t>
  </si>
  <si>
    <t>Monto Total Solicitado</t>
  </si>
  <si>
    <t>Monto Total Asignado</t>
  </si>
  <si>
    <t>Monto Total No Asignado</t>
  </si>
  <si>
    <t>Monto Total Expedido</t>
  </si>
  <si>
    <t>Monto Total Cancelado Neto</t>
  </si>
  <si>
    <t>Saldo Disponible</t>
  </si>
  <si>
    <t>Periodo del Subcupo</t>
  </si>
  <si>
    <t>Monto Total del Subcupo</t>
  </si>
  <si>
    <t>Monto Total Cancelado Reintegrado</t>
  </si>
  <si>
    <t>Monto Total Cancelado No Reintegrado</t>
  </si>
  <si>
    <t>Kg</t>
  </si>
  <si>
    <t>6)</t>
  </si>
  <si>
    <t>ACUERDO-JAPÓN</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</si>
  <si>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</si>
  <si>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</si>
  <si>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4) Asignación Global Neta:</t>
    </r>
    <r>
      <rPr>
        <sz val="11"/>
        <rFont val="Arial"/>
        <family val="2"/>
      </rPr>
      <t xml:space="preserve"> Se refiere al monto total asignado a todos los beneficiarios del Primer al Tercer Periodo, para evitar duplicidades, al total asignado se le resta el monto convertido de jugo de naranja sin congelar reintegrado al saldo disponible del tercer periodo, equivalente a 1,000,000 kg.</t>
    </r>
  </si>
  <si>
    <r>
      <rPr>
        <b/>
        <sz val="11"/>
        <rFont val="Arial"/>
        <family val="2"/>
      </rPr>
      <t>5) Periodo del Subcupo</t>
    </r>
    <r>
      <rPr>
        <sz val="11"/>
        <rFont val="Arial"/>
        <family val="2"/>
      </rPr>
      <t>: Inicio del periodo de recepción de solicitudes en VUCEM hasta la vigencia del certificado.</t>
    </r>
  </si>
  <si>
    <t>SECRETARÍA DE ECONOMÍA CON INFORMACIÓN DE VUCEM</t>
  </si>
  <si>
    <t>Unidad de Medida (UdM)</t>
  </si>
  <si>
    <r>
      <rPr>
        <b/>
        <sz val="11"/>
        <rFont val="Arial"/>
        <family val="2"/>
      </rPr>
      <t>(E) Monto Total Cancelado Neto</t>
    </r>
    <r>
      <rPr>
        <sz val="11"/>
        <rFont val="Arial"/>
        <family val="2"/>
      </rPr>
      <t>: Se refiere al monto de los certificados desistidos parcial o totalmente por los beneficiarios durante el periodo de vigencia de los mismos, evitando duplicidades al restar los montos reintegrados al monto disponible del cupo. Este monto equivale al Monto Total Cancelado No Reintegrado (H) menos el Monto Total Cancelado Reintegrado (G) por los beneficiarios Tradicionales, Nuevas Empresas del Primer y Segundo Periodo.</t>
    </r>
  </si>
  <si>
    <r>
      <t xml:space="preserve">(F) Saldo disponible: </t>
    </r>
    <r>
      <rPr>
        <sz val="11"/>
        <rFont val="Arial"/>
        <family val="2"/>
      </rPr>
      <t xml:space="preserve">Se refiere al monto total del cupo no asignado, que se obtiene de la diferencia del Monto Total del Cupo 3) menos la Asignación Global Neta 4).
</t>
    </r>
    <r>
      <rPr>
        <b/>
        <sz val="11"/>
        <rFont val="Arial"/>
        <family val="2"/>
      </rPr>
      <t xml:space="preserve">Nota: </t>
    </r>
    <r>
      <rPr>
        <sz val="11"/>
        <rFont val="Arial"/>
        <family val="2"/>
      </rPr>
      <t>Se publica únicamente cuando la fecha de actualización de la información es menor que la vigencia del cupo.</t>
    </r>
  </si>
  <si>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3) menos el Monto Total Asignado (B). Para el Resumen por Periodo se indica la diferencia del Monto Total del Subcupo 6) menos el Monto Total Asignado (B).</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</si>
  <si>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refiere a la suma del Monto Total Expedido (D) del Primer Periodo al Tercer Periodo.</t>
    </r>
  </si>
  <si>
    <r>
      <t>6) Monto Total del Subcupo:</t>
    </r>
    <r>
      <rPr>
        <sz val="11"/>
        <rFont val="Arial"/>
        <family val="2"/>
      </rPr>
      <t xml:space="preserve"> 
- </t>
    </r>
    <r>
      <rPr>
        <b/>
        <sz val="11"/>
        <rFont val="Arial"/>
        <family val="2"/>
      </rPr>
      <t>Primer Periodo:</t>
    </r>
    <r>
      <rPr>
        <sz val="11"/>
        <rFont val="Arial"/>
        <family val="2"/>
      </rPr>
      <t xml:space="preserve"> Es el monto total establecido en el Acuerdo del cupo para cada tipo de beneficiario expresado en la unidad de medida correspondiente. 
</t>
    </r>
    <r>
      <rPr>
        <b/>
        <sz val="11"/>
        <rFont val="Arial"/>
        <family val="2"/>
      </rPr>
      <t>- Segundo Periodo, Mixtos:</t>
    </r>
    <r>
      <rPr>
        <sz val="11"/>
        <rFont val="Arial"/>
        <family val="2"/>
      </rPr>
      <t xml:space="preserve"> Es el saldo disponible para los beneficiarios</t>
    </r>
    <r>
      <rPr>
        <b/>
        <sz val="11"/>
        <rFont val="Arial"/>
        <family val="2"/>
      </rPr>
      <t xml:space="preserve"> </t>
    </r>
    <r>
      <rPr>
        <sz val="11"/>
        <rFont val="Arial"/>
        <family val="2"/>
      </rPr>
      <t xml:space="preserve">que solicitaron asignación en el Primer Periodo; y corresponde al Monto Total No Asignado (C) más el Monto Total Cancelado Reintegrado (G) al 31 de agosto de cada año de los beneficiarios Tradicionales del Primer Periodo.
</t>
    </r>
    <r>
      <rPr>
        <b/>
        <sz val="11"/>
        <rFont val="Arial"/>
        <family val="2"/>
      </rPr>
      <t>- Segundo periodo,</t>
    </r>
    <r>
      <rPr>
        <sz val="11"/>
        <rFont val="Arial"/>
        <family val="2"/>
      </rPr>
      <t xml:space="preserve"> </t>
    </r>
    <r>
      <rPr>
        <b/>
        <sz val="11"/>
        <rFont val="Arial"/>
        <family val="2"/>
      </rPr>
      <t>Otros:</t>
    </r>
    <r>
      <rPr>
        <sz val="11"/>
        <rFont val="Arial"/>
        <family val="2"/>
      </rPr>
      <t xml:space="preserve"> Es el saldo disponible para los solicitantes que no obtuvieron asignación en el Primer Periodo; y corresponde al Monto Total No Asignado (C) más el Monto Total Cancelado Reintegrado (G) al 31 de agosto de cada año de las Nuevas Empresas del Primer Periodo.
</t>
    </r>
    <r>
      <rPr>
        <b/>
        <sz val="11"/>
        <rFont val="Arial"/>
        <family val="2"/>
      </rPr>
      <t>- Tercer Periodo:</t>
    </r>
    <r>
      <rPr>
        <sz val="11"/>
        <rFont val="Arial"/>
        <family val="2"/>
      </rPr>
      <t xml:space="preserve">
</t>
    </r>
    <r>
      <rPr>
        <b/>
        <sz val="11"/>
        <rFont val="Arial"/>
        <family val="2"/>
      </rPr>
      <t xml:space="preserve">iii) </t>
    </r>
    <r>
      <rPr>
        <sz val="11"/>
        <rFont val="Arial"/>
        <family val="2"/>
      </rPr>
      <t xml:space="preserve">Es el saldo disponible para los beneficiarios que obtuvieron asignación en el Primer y Segundo Periodo; y corresponde al Monto Total No Asignado (C) más el Monto Total Cancelado Reintegrado (G) del 1 de septiembre al 30 de noviembre de cada año de los todos los beneficiarios del Segundo Periodo.
</t>
    </r>
    <r>
      <rPr>
        <b/>
        <sz val="11"/>
        <rFont val="Arial"/>
        <family val="2"/>
      </rPr>
      <t xml:space="preserve">Nota: </t>
    </r>
    <r>
      <rPr>
        <sz val="11"/>
        <rFont val="Arial"/>
        <family val="2"/>
      </rPr>
      <t xml:space="preserve">Para  lograr  una  máxima  utilización  del  cupo,  si  al  30  de  noviembre  de  cada año   existe   saldo del cupo de jugo de naranja sin congelar,   se   realizará   la   conversión   del   mismo   a   la   cuota   de   jugo de naranja congelado (1,000,000 kg)  y  se  asignará  con base en lo establecido en el Artículo Tercero, Inciso C del marco legal vigente, por lo tanto, el saldo disponible para el tercer periodo es igual a: </t>
    </r>
    <r>
      <rPr>
        <b/>
        <sz val="11"/>
        <rFont val="Arial"/>
        <family val="2"/>
      </rPr>
      <t xml:space="preserve">1,350,000 Kg. </t>
    </r>
    <r>
      <rPr>
        <sz val="11"/>
        <rFont val="Arial"/>
        <family val="2"/>
      </rPr>
      <t>La conversión del cupo esta incluida en las notas del Tratado http://www.sice.oas.org/Trade/MEX_JPN_s/Annexes/anx_01_sec2-1_s.pdf</t>
    </r>
  </si>
  <si>
    <t>01-abril de 2022 al 31-marzo de 2023</t>
  </si>
  <si>
    <t>marzo de 2022 al 31-marzo de 2023</t>
  </si>
  <si>
    <t xml:space="preserve"> abril de 2022 al 31-marzo de 2023</t>
  </si>
  <si>
    <t>16-agosto de 2022 al 31-marzo de 2023</t>
  </si>
  <si>
    <t>16-noviembre de 2022 al 31-marzo de 2023</t>
  </si>
  <si>
    <t>CITROFRUT S A P I DE CV</t>
  </si>
  <si>
    <t>01/04/2022 17:18:21</t>
  </si>
  <si>
    <t>0201200400220221931000017</t>
  </si>
  <si>
    <t>13/04/2022 11:50:32</t>
  </si>
  <si>
    <t>31/03/2023</t>
  </si>
  <si>
    <t>EXPORTACIONES A JAPÓN (2021)
(Yt-1)</t>
  </si>
  <si>
    <t>EXPORTACIONES A JAPÓN (2020)
(Yt-2)</t>
  </si>
  <si>
    <r>
      <t xml:space="preserve">1) QJn = [((DESEMPEÑO A JAPÓN Yt-1)*0.50)+((DESEMPEÑO A JAPÓN Yt-2)* 0.50] * CUPO
Donde:
- QJn: </t>
    </r>
    <r>
      <rPr>
        <sz val="11"/>
        <color indexed="8"/>
        <rFont val="Arial"/>
        <family val="2"/>
      </rPr>
      <t xml:space="preserve">Es el monto a asignar por empresa solicitante en función de sus antecedentes de Exportación.
</t>
    </r>
    <r>
      <rPr>
        <b/>
        <sz val="11"/>
        <color indexed="8"/>
        <rFont val="Arial"/>
        <family val="2"/>
      </rPr>
      <t>- DESEMPEÑO A JAPÓN (Yt-1) y (Yt-2):</t>
    </r>
    <r>
      <rPr>
        <sz val="11"/>
        <color indexed="8"/>
        <rFont val="Arial"/>
        <family val="2"/>
      </rPr>
      <t xml:space="preserve"> Se refiere a la proporción de las Exportaciones a Japón por empresa solicitante, respecto de las Exportaciones Totales de la Industria a Japón:
   i) Para el año 2021 (Yt-1), las Exportaciones Totales fueron de </t>
    </r>
    <r>
      <rPr>
        <b/>
        <sz val="11"/>
        <color indexed="8"/>
        <rFont val="Arial"/>
        <family val="2"/>
      </rPr>
      <t>5,626,200.628 Kg.</t>
    </r>
    <r>
      <rPr>
        <sz val="11"/>
        <color indexed="8"/>
        <rFont val="Arial"/>
        <family val="2"/>
      </rPr>
      <t xml:space="preserve">
   ii) En el año 2020 (Yt-2), las Exportaciones Totales fueron de  </t>
    </r>
    <r>
      <rPr>
        <b/>
        <sz val="11"/>
        <color indexed="8"/>
        <rFont val="Arial"/>
        <family val="2"/>
      </rPr>
      <t>8,630,941.872Kg.</t>
    </r>
    <r>
      <rPr>
        <sz val="11"/>
        <color indexed="8"/>
        <rFont val="Arial"/>
        <family val="2"/>
      </rPr>
      <t xml:space="preserve">
</t>
    </r>
    <r>
      <rPr>
        <b/>
        <sz val="11"/>
        <color indexed="8"/>
        <rFont val="Arial"/>
        <family val="2"/>
      </rPr>
      <t xml:space="preserve">- CUPO = 6,650,000 Kg. : </t>
    </r>
    <r>
      <rPr>
        <sz val="11"/>
        <color indexed="8"/>
        <rFont val="Arial"/>
        <family val="2"/>
      </rPr>
      <t>Es el</t>
    </r>
    <r>
      <rPr>
        <b/>
        <sz val="11"/>
        <color indexed="8"/>
        <rFont val="Arial"/>
        <family val="2"/>
      </rPr>
      <t xml:space="preserve"> </t>
    </r>
    <r>
      <rPr>
        <sz val="11"/>
        <color indexed="8"/>
        <rFont val="Arial"/>
        <family val="2"/>
      </rPr>
      <t>monto disponible para los beneficiarios Tradicionales que corresponde al 95% del total del cupo.</t>
    </r>
  </si>
  <si>
    <t>INFORMACIÓN ACTUALIZADA AL 30/09/2022</t>
  </si>
  <si>
    <t>PERIODO REPORTADO: 01-ABRIL DE 2022 AL 30-SEPTIEMBRE DE 2022</t>
  </si>
  <si>
    <t>FECHA DE PUBLICACIÓN: 25/10/2022</t>
  </si>
  <si>
    <t>PERIODO REPORTADO: 16-AGOSTO DE 2022 AL 30-SEPTIEMBRE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</si>
</sst>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sz val="11"/>
      <color rgb="FFFF0000"/>
      <name val="Arial"/>
      <family val="2"/>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0F0"/>
        <bgColor indexed="64"/>
      </patternFill>
    </fill>
    <fill>
      <patternFill patternType="solid">
        <fgColor theme="0"/>
        <bgColor theme="0"/>
      </patternFill>
    </fill>
    <fill>
      <patternFill patternType="solid">
        <fgColor rgb="FFFFFF00"/>
        <bgColor indexed="64"/>
      </patternFill>
    </fill>
    <fill>
      <patternFill patternType="solid">
        <fgColor theme="6" tint="0.59999389629810485"/>
        <bgColor indexed="64"/>
      </patternFill>
    </fill>
    <fill>
      <patternFill patternType="solid">
        <fgColor indexed="65"/>
        <bgColor theme="0"/>
      </patternFill>
    </fill>
    <fill>
      <patternFill patternType="solid">
        <fgColor theme="6"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118">
    <xf numFmtId="0" fontId="0" fillId="0" borderId="0" xfId="0"/>
    <xf numFmtId="0" fontId="3" fillId="2" borderId="0" xfId="6" applyFont="1" applyFill="1" applyAlignment="1">
      <alignment vertical="center"/>
    </xf>
    <xf numFmtId="49" fontId="4" fillId="0" borderId="1" xfId="6" applyNumberFormat="1" applyFont="1" applyBorder="1" applyAlignment="1">
      <alignment vertical="center"/>
    </xf>
    <xf numFmtId="0" fontId="9" fillId="3" borderId="1" xfId="2" applyFont="1" applyFill="1" applyBorder="1" applyAlignment="1">
      <alignment horizontal="center" vertical="center" wrapText="1"/>
    </xf>
    <xf numFmtId="3" fontId="9" fillId="4" borderId="1" xfId="2" applyNumberFormat="1" applyFont="1" applyFill="1" applyBorder="1" applyAlignment="1">
      <alignment horizontal="center" vertical="center" wrapText="1"/>
    </xf>
    <xf numFmtId="49" fontId="2" fillId="0" borderId="5" xfId="6" applyNumberFormat="1" applyFont="1" applyFill="1" applyBorder="1" applyAlignment="1">
      <alignment vertical="center"/>
    </xf>
    <xf numFmtId="49" fontId="4" fillId="0" borderId="1" xfId="6" applyNumberFormat="1" applyFont="1" applyFill="1" applyBorder="1" applyAlignment="1">
      <alignment vertical="center"/>
    </xf>
    <xf numFmtId="0" fontId="3" fillId="0" borderId="1" xfId="6" applyFont="1" applyFill="1" applyBorder="1" applyAlignment="1">
      <alignment horizontal="left" vertical="center"/>
    </xf>
    <xf numFmtId="0" fontId="3" fillId="0" borderId="1" xfId="6" applyFont="1" applyFill="1" applyBorder="1" applyAlignment="1">
      <alignment horizontal="center" vertical="center"/>
    </xf>
    <xf numFmtId="3" fontId="3" fillId="0" borderId="1" xfId="6" applyNumberFormat="1" applyFont="1" applyFill="1" applyBorder="1" applyAlignment="1">
      <alignment horizontal="center" vertical="center"/>
    </xf>
    <xf numFmtId="0" fontId="10" fillId="0" borderId="1" xfId="0" applyFont="1" applyFill="1" applyBorder="1" applyAlignment="1">
      <alignment horizontal="center" vertical="center"/>
    </xf>
    <xf numFmtId="3" fontId="1" fillId="0" borderId="1" xfId="6" applyNumberFormat="1" applyFont="1" applyBorder="1" applyAlignment="1">
      <alignment horizontal="right" vertical="center"/>
    </xf>
    <xf numFmtId="3" fontId="1" fillId="0" borderId="1" xfId="6" applyNumberFormat="1" applyFont="1" applyFill="1" applyBorder="1" applyAlignment="1">
      <alignment horizontal="right" vertical="center"/>
    </xf>
    <xf numFmtId="3" fontId="1" fillId="5" borderId="1" xfId="6" applyNumberFormat="1" applyFont="1" applyFill="1" applyBorder="1" applyAlignment="1">
      <alignment horizontal="right" vertical="center"/>
    </xf>
    <xf numFmtId="0" fontId="3" fillId="2" borderId="0" xfId="0" applyFont="1" applyFill="1" applyAlignment="1">
      <alignment vertical="center"/>
    </xf>
    <xf numFmtId="3" fontId="3" fillId="5" borderId="1" xfId="0" applyNumberFormat="1" applyFont="1" applyFill="1" applyBorder="1" applyAlignment="1">
      <alignment vertical="center"/>
    </xf>
    <xf numFmtId="3" fontId="3" fillId="2" borderId="1" xfId="0" applyNumberFormat="1" applyFont="1" applyFill="1" applyBorder="1" applyAlignment="1">
      <alignment vertical="center"/>
    </xf>
    <xf numFmtId="3" fontId="3" fillId="2" borderId="0" xfId="0" applyNumberFormat="1" applyFont="1" applyFill="1" applyAlignment="1">
      <alignment vertical="center"/>
    </xf>
    <xf numFmtId="49" fontId="4" fillId="6" borderId="6" xfId="0" applyNumberFormat="1" applyFont="1" applyFill="1" applyBorder="1" applyAlignment="1">
      <alignment horizontal="center" vertical="center" wrapText="1"/>
    </xf>
    <xf numFmtId="49" fontId="4" fillId="7" borderId="7" xfId="0" applyNumberFormat="1" applyFont="1" applyFill="1" applyBorder="1" applyAlignment="1">
      <alignment horizontal="center" vertical="center" wrapText="1"/>
    </xf>
    <xf numFmtId="49" fontId="2" fillId="2" borderId="1" xfId="6" applyNumberFormat="1" applyFont="1" applyFill="1" applyBorder="1" applyAlignment="1">
      <alignment vertical="center"/>
    </xf>
    <xf numFmtId="3" fontId="1" fillId="2" borderId="1" xfId="6" applyNumberFormat="1" applyFont="1" applyFill="1" applyBorder="1" applyAlignment="1">
      <alignment horizontal="right" vertical="center"/>
    </xf>
    <xf numFmtId="0" fontId="3" fillId="0" borderId="1" xfId="6" applyNumberFormat="1" applyFont="1" applyFill="1" applyBorder="1" applyAlignment="1">
      <alignment horizontal="center" vertical="center"/>
    </xf>
    <xf numFmtId="0" fontId="2" fillId="3" borderId="1" xfId="2" applyFont="1" applyFill="1" applyBorder="1" applyAlignment="1">
      <alignment horizontal="center" vertical="center" wrapText="1"/>
    </xf>
    <xf numFmtId="3" fontId="9" fillId="4" borderId="1" xfId="2" applyNumberFormat="1" applyFont="1" applyFill="1" applyBorder="1" applyAlignment="1">
      <alignment horizontal="center" vertical="center"/>
    </xf>
    <xf numFmtId="0" fontId="3" fillId="2" borderId="1" xfId="6" applyFont="1" applyFill="1" applyBorder="1" applyAlignment="1">
      <alignment horizontal="center" vertical="center"/>
    </xf>
    <xf numFmtId="3" fontId="3" fillId="2" borderId="1" xfId="6" applyNumberFormat="1" applyFont="1" applyFill="1" applyBorder="1" applyAlignment="1">
      <alignment horizontal="center" vertical="center"/>
    </xf>
    <xf numFmtId="0" fontId="2" fillId="8" borderId="1" xfId="2" applyFont="1" applyFill="1" applyBorder="1" applyAlignment="1">
      <alignment horizontal="center" vertical="center" wrapText="1"/>
    </xf>
    <xf numFmtId="3" fontId="9" fillId="8" borderId="5" xfId="2" applyNumberFormat="1" applyFont="1" applyFill="1" applyBorder="1" applyAlignment="1">
      <alignment horizontal="center" vertical="center" wrapText="1"/>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3" fontId="1" fillId="2" borderId="0" xfId="6" applyNumberFormat="1" applyFont="1" applyFill="1" applyBorder="1" applyAlignment="1">
      <alignment horizontal="right" vertical="center"/>
    </xf>
    <xf numFmtId="3" fontId="3" fillId="8" borderId="1" xfId="6" applyNumberFormat="1" applyFont="1" applyFill="1" applyBorder="1" applyAlignment="1">
      <alignment vertical="center"/>
    </xf>
    <xf numFmtId="3" fontId="1" fillId="8" borderId="1" xfId="6" applyNumberFormat="1" applyFont="1" applyFill="1" applyBorder="1" applyAlignment="1">
      <alignment horizontal="right" vertical="center"/>
    </xf>
    <xf numFmtId="3" fontId="3" fillId="8" borderId="1" xfId="0" applyNumberFormat="1" applyFont="1" applyFill="1" applyBorder="1" applyAlignment="1">
      <alignment vertical="center"/>
    </xf>
    <xf numFmtId="0" fontId="2" fillId="3" borderId="1" xfId="2" applyFont="1" applyFill="1" applyBorder="1" applyAlignment="1">
      <alignment horizontal="center" vertical="center"/>
    </xf>
    <xf numFmtId="3" fontId="3" fillId="2" borderId="1" xfId="0" applyNumberFormat="1" applyFont="1" applyFill="1" applyBorder="1" applyAlignment="1">
      <alignment horizontal="right" vertical="center"/>
    </xf>
    <xf numFmtId="0" fontId="1" fillId="9" borderId="0" xfId="0" applyFont="1" applyFill="1" applyBorder="1" applyAlignment="1">
      <alignment vertical="center" wrapText="1"/>
    </xf>
    <xf numFmtId="0" fontId="1" fillId="9" borderId="0" xfId="0" applyFont="1" applyFill="1" applyBorder="1" applyAlignment="1">
      <alignment vertical="center"/>
    </xf>
    <xf numFmtId="49" fontId="4" fillId="0" borderId="1" xfId="6" applyNumberFormat="1" applyFont="1" applyFill="1" applyBorder="1" applyAlignment="1">
      <alignment vertical="center" wrapText="1"/>
    </xf>
    <xf numFmtId="3" fontId="3" fillId="2" borderId="0" xfId="7" applyNumberFormat="1" applyFont="1" applyFill="1" applyAlignment="1">
      <alignment horizontal="center" vertical="center"/>
    </xf>
    <xf numFmtId="3" fontId="3" fillId="2" borderId="1" xfId="7" applyNumberFormat="1" applyFont="1" applyFill="1" applyBorder="1" applyAlignment="1">
      <alignment horizontal="center" vertical="center"/>
    </xf>
    <xf numFmtId="0" fontId="9" fillId="4" borderId="1" xfId="2" applyFont="1" applyFill="1" applyBorder="1" applyAlignment="1">
      <alignment horizontal="center" vertical="center" wrapText="1"/>
    </xf>
    <xf numFmtId="49" fontId="4" fillId="11" borderId="1" xfId="0" applyNumberFormat="1" applyFont="1" applyFill="1" applyBorder="1" applyAlignment="1">
      <alignment horizontal="center" vertical="center" wrapText="1"/>
    </xf>
    <xf numFmtId="49" fontId="4" fillId="11" borderId="7" xfId="0" applyNumberFormat="1" applyFont="1" applyFill="1" applyBorder="1" applyAlignment="1">
      <alignment horizontal="center" vertical="center" wrapText="1"/>
    </xf>
    <xf numFmtId="0" fontId="9" fillId="3" borderId="5" xfId="2" applyFont="1" applyFill="1" applyBorder="1" applyAlignment="1">
      <alignment horizontal="center" vertical="center" wrapText="1"/>
    </xf>
    <xf numFmtId="0" fontId="11" fillId="9" borderId="0" xfId="0" applyFont="1" applyFill="1" applyAlignment="1">
      <alignment vertical="center" wrapText="1"/>
    </xf>
    <xf numFmtId="0" fontId="3" fillId="2" borderId="8" xfId="0" applyFont="1" applyFill="1" applyBorder="1" applyAlignment="1">
      <alignment vertical="center"/>
    </xf>
    <xf numFmtId="9" fontId="3" fillId="2" borderId="0" xfId="7" applyFont="1" applyFill="1" applyAlignment="1">
      <alignment vertical="center"/>
    </xf>
    <xf numFmtId="49" fontId="4" fillId="2" borderId="1" xfId="6" applyNumberFormat="1" applyFont="1" applyFill="1" applyBorder="1" applyAlignment="1">
      <alignment vertical="center"/>
    </xf>
    <xf numFmtId="3" fontId="10" fillId="2" borderId="0" xfId="0" applyNumberFormat="1" applyFont="1" applyFill="1" applyBorder="1" applyAlignment="1">
      <alignment horizontal="center" vertical="center"/>
    </xf>
    <xf numFmtId="49" fontId="2" fillId="9" borderId="0" xfId="0" applyNumberFormat="1" applyFont="1" applyFill="1" applyBorder="1" applyAlignment="1">
      <alignment horizontal="justify" vertical="center"/>
    </xf>
    <xf numFmtId="0" fontId="3" fillId="2" borderId="0" xfId="0" applyFont="1" applyFill="1" applyBorder="1" applyAlignment="1">
      <alignment horizontal="center" vertical="center"/>
    </xf>
    <xf numFmtId="0" fontId="11" fillId="9" borderId="0" xfId="0" applyFont="1" applyFill="1" applyAlignment="1">
      <alignment horizontal="justify" vertical="center" wrapText="1"/>
    </xf>
    <xf numFmtId="3" fontId="9" fillId="8" borderId="1" xfId="2" applyNumberFormat="1" applyFont="1" applyFill="1" applyBorder="1" applyAlignment="1">
      <alignment horizontal="center" vertical="center" wrapText="1"/>
    </xf>
    <xf numFmtId="0" fontId="9" fillId="8" borderId="1" xfId="2" applyFont="1" applyFill="1" applyBorder="1" applyAlignment="1">
      <alignment horizontal="center" vertical="center" wrapText="1"/>
    </xf>
    <xf numFmtId="49" fontId="2" fillId="8" borderId="1" xfId="2" applyNumberFormat="1" applyFont="1" applyFill="1" applyBorder="1" applyAlignment="1">
      <alignment horizontal="center" vertical="center" wrapText="1"/>
    </xf>
    <xf numFmtId="3" fontId="3" fillId="2" borderId="0" xfId="6" applyNumberFormat="1" applyFont="1" applyFill="1" applyBorder="1" applyAlignment="1">
      <alignment horizontal="center" vertical="center"/>
    </xf>
    <xf numFmtId="0" fontId="3" fillId="2" borderId="0" xfId="6" applyFont="1" applyFill="1" applyBorder="1" applyAlignment="1">
      <alignment horizontal="center" vertical="center"/>
    </xf>
    <xf numFmtId="0" fontId="1" fillId="0" borderId="1" xfId="6" applyFont="1" applyFill="1" applyBorder="1" applyAlignment="1">
      <alignment horizontal="right" vertical="center"/>
    </xf>
    <xf numFmtId="49" fontId="2" fillId="2" borderId="1" xfId="6" applyNumberFormat="1" applyFont="1" applyFill="1" applyBorder="1" applyAlignment="1">
      <alignment horizontal="center" vertical="center"/>
    </xf>
    <xf numFmtId="49" fontId="4" fillId="0" borderId="1" xfId="6" applyNumberFormat="1" applyFont="1" applyBorder="1" applyAlignment="1">
      <alignment horizontal="center" vertical="center"/>
    </xf>
    <xf numFmtId="49" fontId="4" fillId="2" borderId="1" xfId="6" applyNumberFormat="1" applyFont="1" applyFill="1" applyBorder="1" applyAlignment="1">
      <alignment horizontal="center" vertical="center"/>
    </xf>
    <xf numFmtId="49" fontId="4" fillId="0" borderId="1" xfId="6" applyNumberFormat="1" applyFont="1" applyFill="1" applyBorder="1" applyAlignment="1">
      <alignment horizontal="center" vertical="center"/>
    </xf>
    <xf numFmtId="49" fontId="2" fillId="0" borderId="1" xfId="6" applyNumberFormat="1" applyFont="1" applyFill="1" applyBorder="1" applyAlignment="1">
      <alignment horizontal="center" vertical="center"/>
    </xf>
    <xf numFmtId="49" fontId="2" fillId="0" borderId="5" xfId="6" applyNumberFormat="1" applyFont="1" applyFill="1" applyBorder="1" applyAlignment="1">
      <alignment horizontal="center" vertical="center"/>
    </xf>
    <xf numFmtId="0" fontId="3" fillId="2" borderId="0" xfId="0" applyFont="1" applyFill="1" applyBorder="1" applyAlignment="1">
      <alignment horizontal="left" vertical="center"/>
    </xf>
    <xf numFmtId="49" fontId="2" fillId="12" borderId="1" xfId="0" applyNumberFormat="1" applyFont="1" applyFill="1" applyBorder="1" applyAlignment="1">
      <alignment horizontal="left" vertical="center"/>
    </xf>
    <xf numFmtId="0" fontId="3" fillId="0" borderId="1" xfId="0" applyFont="1" applyFill="1" applyBorder="1" applyAlignment="1">
      <alignment horizontal="right" vertical="center"/>
    </xf>
    <xf numFmtId="0" fontId="11" fillId="12" borderId="0" xfId="0" applyFont="1" applyFill="1" applyAlignment="1">
      <alignment vertical="center" wrapText="1"/>
    </xf>
    <xf numFmtId="0" fontId="11" fillId="12" borderId="0" xfId="0" applyFont="1" applyFill="1" applyAlignment="1">
      <alignment vertical="center"/>
    </xf>
    <xf numFmtId="0" fontId="12" fillId="2" borderId="0" xfId="0" applyFont="1" applyFill="1" applyAlignment="1">
      <alignment vertical="center"/>
    </xf>
    <xf numFmtId="3" fontId="9" fillId="3" borderId="1" xfId="2" applyNumberFormat="1" applyFont="1" applyFill="1" applyBorder="1" applyAlignment="1">
      <alignment horizontal="center" vertical="center" wrapText="1"/>
    </xf>
    <xf numFmtId="3" fontId="3" fillId="2" borderId="0" xfId="7" applyNumberFormat="1" applyFont="1" applyFill="1" applyBorder="1" applyAlignment="1">
      <alignment horizontal="center" vertical="center"/>
    </xf>
    <xf numFmtId="0" fontId="3" fillId="2" borderId="1" xfId="0" applyFont="1" applyFill="1" applyBorder="1" applyAlignment="1">
      <alignment horizontal="left"/>
    </xf>
    <xf numFmtId="0" fontId="3" fillId="2" borderId="1" xfId="0" applyFont="1" applyFill="1" applyBorder="1" applyAlignment="1">
      <alignment horizontal="center"/>
    </xf>
    <xf numFmtId="3" fontId="3" fillId="2" borderId="1" xfId="0" applyNumberFormat="1" applyFont="1" applyFill="1" applyBorder="1" applyAlignment="1">
      <alignment horizontal="center"/>
    </xf>
    <xf numFmtId="0" fontId="3" fillId="2" borderId="0" xfId="0" applyFont="1" applyFill="1" applyBorder="1" applyAlignment="1">
      <alignment horizontal="left"/>
    </xf>
    <xf numFmtId="0" fontId="3" fillId="2" borderId="0" xfId="0" applyFont="1" applyFill="1" applyBorder="1" applyAlignment="1">
      <alignment horizontal="center"/>
    </xf>
    <xf numFmtId="3" fontId="3" fillId="2" borderId="0" xfId="0" applyNumberFormat="1" applyFont="1" applyFill="1" applyBorder="1" applyAlignment="1">
      <alignment horizontal="center"/>
    </xf>
    <xf numFmtId="3" fontId="11" fillId="9" borderId="0" xfId="0" applyNumberFormat="1" applyFont="1" applyFill="1" applyAlignment="1">
      <alignment vertical="center" wrapText="1"/>
    </xf>
    <xf numFmtId="0" fontId="11" fillId="9" borderId="0" xfId="0" applyFont="1" applyFill="1" applyAlignment="1">
      <alignment vertical="center"/>
    </xf>
    <xf numFmtId="49" fontId="11" fillId="12" borderId="0" xfId="0" applyNumberFormat="1" applyFont="1" applyFill="1" applyAlignment="1">
      <alignment vertical="center" wrapText="1"/>
    </xf>
    <xf numFmtId="49" fontId="11" fillId="12" borderId="0" xfId="0" applyNumberFormat="1" applyFont="1" applyFill="1" applyAlignment="1">
      <alignment horizontal="right" vertical="center" wrapText="1"/>
    </xf>
    <xf numFmtId="0" fontId="11" fillId="12" borderId="0" xfId="0" applyFont="1" applyFill="1" applyAlignment="1">
      <alignment horizontal="right" vertical="center" wrapText="1"/>
    </xf>
    <xf numFmtId="164" fontId="3" fillId="2" borderId="0" xfId="0" applyNumberFormat="1" applyFont="1" applyFill="1" applyAlignment="1">
      <alignment vertical="center"/>
    </xf>
    <xf numFmtId="0" fontId="4" fillId="13" borderId="3" xfId="0" applyFont="1" applyFill="1" applyBorder="1" applyAlignment="1">
      <alignment horizontal="center" vertical="center"/>
    </xf>
    <xf numFmtId="0" fontId="4" fillId="13" borderId="4" xfId="0" applyFont="1" applyFill="1" applyBorder="1" applyAlignment="1">
      <alignment horizontal="center" vertical="center"/>
    </xf>
    <xf numFmtId="49" fontId="4" fillId="6" borderId="10" xfId="0" applyNumberFormat="1" applyFont="1" applyFill="1" applyBorder="1" applyAlignment="1">
      <alignment horizontal="center" vertical="center" wrapText="1"/>
    </xf>
    <xf numFmtId="49" fontId="4" fillId="6" borderId="9" xfId="0" applyNumberFormat="1" applyFont="1" applyFill="1" applyBorder="1" applyAlignment="1">
      <alignment horizontal="center" vertical="center" wrapText="1"/>
    </xf>
    <xf numFmtId="49" fontId="4" fillId="6" borderId="11" xfId="0" applyNumberFormat="1" applyFont="1" applyFill="1" applyBorder="1" applyAlignment="1">
      <alignment horizontal="center" vertical="center" wrapText="1"/>
    </xf>
    <xf numFmtId="49" fontId="4" fillId="6" borderId="12" xfId="0" applyNumberFormat="1" applyFont="1" applyFill="1" applyBorder="1" applyAlignment="1">
      <alignment horizontal="center" vertical="center" wrapText="1"/>
    </xf>
    <xf numFmtId="0" fontId="2" fillId="2" borderId="0" xfId="0" applyFont="1" applyFill="1" applyBorder="1" applyAlignment="1">
      <alignment horizontal="justify" vertical="center" wrapText="1"/>
    </xf>
    <xf numFmtId="0" fontId="1" fillId="2" borderId="0" xfId="0" applyFont="1" applyFill="1" applyBorder="1" applyAlignment="1">
      <alignment horizontal="justify" vertical="center" wrapText="1"/>
    </xf>
    <xf numFmtId="0" fontId="1" fillId="9" borderId="0" xfId="0" applyFont="1" applyFill="1" applyBorder="1" applyAlignment="1">
      <alignment horizontal="left" vertical="center" wrapText="1"/>
    </xf>
    <xf numFmtId="0" fontId="1" fillId="9" borderId="0" xfId="0" applyFont="1" applyFill="1" applyBorder="1" applyAlignment="1">
      <alignment horizontal="justify" vertical="center" wrapText="1"/>
    </xf>
    <xf numFmtId="49" fontId="2" fillId="2" borderId="0" xfId="0" applyNumberFormat="1" applyFont="1" applyFill="1" applyBorder="1" applyAlignment="1">
      <alignment horizontal="justify" vertical="center" wrapText="1"/>
    </xf>
    <xf numFmtId="0" fontId="2" fillId="2" borderId="0" xfId="0" applyFont="1" applyFill="1" applyBorder="1" applyAlignment="1">
      <alignment horizontal="left" vertical="center" wrapText="1"/>
    </xf>
    <xf numFmtId="49" fontId="4" fillId="6" borderId="2" xfId="0" applyNumberFormat="1" applyFont="1" applyFill="1" applyBorder="1" applyAlignment="1">
      <alignment horizontal="center" vertical="center" wrapText="1"/>
    </xf>
    <xf numFmtId="49" fontId="4" fillId="6" borderId="4" xfId="0" applyNumberFormat="1" applyFont="1" applyFill="1" applyBorder="1" applyAlignment="1">
      <alignment horizontal="center" vertical="center" wrapText="1"/>
    </xf>
    <xf numFmtId="49" fontId="4" fillId="7" borderId="2" xfId="0" applyNumberFormat="1" applyFont="1" applyFill="1" applyBorder="1" applyAlignment="1">
      <alignment horizontal="center" vertical="center" wrapText="1"/>
    </xf>
    <xf numFmtId="49" fontId="4" fillId="7" borderId="4" xfId="0" applyNumberFormat="1" applyFont="1" applyFill="1" applyBorder="1" applyAlignment="1">
      <alignment horizontal="center" vertical="center" wrapText="1"/>
    </xf>
    <xf numFmtId="49" fontId="2" fillId="9" borderId="0" xfId="0" applyNumberFormat="1" applyFont="1" applyFill="1" applyBorder="1" applyAlignment="1">
      <alignment horizontal="left" vertical="center"/>
    </xf>
    <xf numFmtId="0" fontId="11" fillId="12" borderId="0" xfId="0" applyFont="1" applyFill="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9" fillId="4" borderId="2" xfId="2" applyFont="1" applyFill="1" applyBorder="1" applyAlignment="1">
      <alignment horizontal="center" vertical="center"/>
    </xf>
    <xf numFmtId="0" fontId="9" fillId="4" borderId="3" xfId="2" applyFont="1" applyFill="1" applyBorder="1" applyAlignment="1">
      <alignment horizontal="center" vertical="center"/>
    </xf>
    <xf numFmtId="0" fontId="9" fillId="4" borderId="4"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 xfId="2" applyFont="1" applyFill="1" applyBorder="1" applyAlignment="1">
      <alignment horizontal="center" vertical="center"/>
    </xf>
    <xf numFmtId="0" fontId="9" fillId="3" borderId="4" xfId="2" applyFont="1" applyFill="1" applyBorder="1" applyAlignment="1">
      <alignment horizontal="center" vertical="center"/>
    </xf>
    <xf numFmtId="0" fontId="9" fillId="8" borderId="2" xfId="2" applyFont="1" applyFill="1" applyBorder="1" applyAlignment="1">
      <alignment horizontal="center" vertical="center"/>
    </xf>
    <xf numFmtId="0" fontId="9" fillId="8" borderId="3" xfId="2" applyFont="1" applyFill="1" applyBorder="1" applyAlignment="1">
      <alignment horizontal="center" vertical="center"/>
    </xf>
    <xf numFmtId="0" fontId="9" fillId="8" borderId="4" xfId="2" applyFont="1" applyFill="1" applyBorder="1" applyAlignment="1">
      <alignment horizontal="center" vertical="center"/>
    </xf>
    <xf numFmtId="0" fontId="4" fillId="10" borderId="7" xfId="0" applyFont="1" applyFill="1" applyBorder="1" applyAlignment="1">
      <alignment horizontal="center" vertical="center" wrapText="1"/>
    </xf>
    <xf numFmtId="0" fontId="4" fillId="10" borderId="5" xfId="0" applyFont="1" applyFill="1" applyBorder="1" applyAlignment="1">
      <alignment horizontal="center" vertical="center" wrapText="1"/>
    </xf>
    <xf numFmtId="3" fontId="3" fillId="2" borderId="1" xfId="6" applyNumberFormat="1" applyFont="1" applyFill="1" applyBorder="1" applyAlignment="1">
      <alignment horizontal="right" vertical="center"/>
    </xf>
  </cellXfs>
  <cellStyles count="9">
    <cellStyle name="Millares 2" xfId="1"/>
    <cellStyle name="Normal" xfId="0" builtinId="0"/>
    <cellStyle name="Normal 2" xfId="2"/>
    <cellStyle name="Normal 2 2" xfId="3"/>
    <cellStyle name="Normal 2 3" xfId="4"/>
    <cellStyle name="Normal 3" xfId="5"/>
    <cellStyle name="Normal 3 2" xfId="6"/>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V49"/>
  <sheetViews>
    <sheetView tabSelected="1" zoomScale="80" zoomScaleNormal="80" workbookViewId="0"/>
  </sheetViews>
  <sheetFormatPr baseColWidth="10" defaultRowHeight="14.25" x14ac:dyDescent="0.25"/>
  <cols>
    <col min="1" max="1" width="4.140625" style="14" customWidth="1"/>
    <col min="2" max="2" width="40.85546875" style="14" customWidth="1"/>
    <col min="3" max="3" width="38.42578125" style="14" bestFit="1" customWidth="1"/>
    <col min="4" max="4" width="36" style="14" customWidth="1"/>
    <col min="5" max="5" width="40.42578125" style="14" customWidth="1"/>
    <col min="6" max="6" width="39.5703125" style="14" customWidth="1"/>
    <col min="7" max="7" width="43.28515625" style="14" customWidth="1"/>
    <col min="8" max="16384" width="11.42578125" style="14"/>
  </cols>
  <sheetData>
    <row r="1" spans="1:256" x14ac:dyDescent="0.25">
      <c r="A1" s="81" t="s">
        <v>5</v>
      </c>
      <c r="B1" s="81"/>
      <c r="C1" s="81"/>
      <c r="D1" s="81"/>
    </row>
    <row r="2" spans="1:256" x14ac:dyDescent="0.25">
      <c r="A2" s="81" t="s">
        <v>23</v>
      </c>
      <c r="B2" s="81"/>
      <c r="C2" s="81"/>
      <c r="D2" s="81"/>
      <c r="E2" s="69"/>
      <c r="F2" s="70"/>
      <c r="G2" s="69"/>
      <c r="H2" s="69"/>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3"/>
      <c r="EW2" s="103"/>
      <c r="EX2" s="103"/>
      <c r="EY2" s="103"/>
      <c r="EZ2" s="103"/>
      <c r="FA2" s="103"/>
      <c r="FB2" s="103"/>
      <c r="FC2" s="103"/>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c r="IR2" s="103"/>
      <c r="IS2" s="103"/>
      <c r="IT2" s="103"/>
      <c r="IU2" s="103"/>
      <c r="IV2" s="103"/>
    </row>
    <row r="3" spans="1:256" x14ac:dyDescent="0.25">
      <c r="A3" s="81" t="s">
        <v>84</v>
      </c>
      <c r="B3" s="81"/>
      <c r="C3" s="81"/>
      <c r="D3" s="81"/>
      <c r="E3" s="69"/>
      <c r="F3" s="69"/>
      <c r="G3" s="69"/>
      <c r="H3" s="69"/>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c r="EO3" s="103"/>
      <c r="EP3" s="103"/>
      <c r="EQ3" s="103"/>
      <c r="ER3" s="103"/>
      <c r="ES3" s="103"/>
      <c r="ET3" s="103"/>
      <c r="EU3" s="103"/>
      <c r="EV3" s="103"/>
      <c r="EW3" s="103"/>
      <c r="EX3" s="103"/>
      <c r="EY3" s="103"/>
      <c r="EZ3" s="103"/>
      <c r="FA3" s="103"/>
      <c r="FB3" s="103"/>
      <c r="FC3" s="103"/>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c r="IR3" s="103"/>
      <c r="IS3" s="103"/>
      <c r="IT3" s="103"/>
      <c r="IU3" s="103"/>
      <c r="IV3" s="103"/>
    </row>
    <row r="4" spans="1:256" x14ac:dyDescent="0.25">
      <c r="A4" s="81" t="s">
        <v>24</v>
      </c>
      <c r="B4" s="81"/>
      <c r="C4" s="81"/>
      <c r="D4" s="81"/>
      <c r="E4" s="84"/>
      <c r="F4" s="83"/>
      <c r="G4" s="82"/>
      <c r="H4" s="69"/>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c r="IR4" s="103"/>
      <c r="IS4" s="103"/>
      <c r="IT4" s="103"/>
      <c r="IU4" s="103"/>
      <c r="IV4" s="103"/>
    </row>
    <row r="5" spans="1:256" x14ac:dyDescent="0.25">
      <c r="A5" s="81" t="s">
        <v>7</v>
      </c>
      <c r="B5" s="81"/>
      <c r="C5" s="81"/>
      <c r="D5" s="81"/>
      <c r="E5" s="69"/>
      <c r="F5" s="83"/>
      <c r="G5" s="82"/>
      <c r="H5" s="69"/>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row>
    <row r="6" spans="1:256" x14ac:dyDescent="0.25">
      <c r="A6" s="81" t="s">
        <v>109</v>
      </c>
      <c r="B6" s="81"/>
      <c r="C6" s="81"/>
      <c r="D6" s="81"/>
      <c r="E6" s="69"/>
      <c r="F6" s="69"/>
      <c r="G6" s="69"/>
      <c r="H6" s="69"/>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c r="IV6" s="103"/>
    </row>
    <row r="7" spans="1:256" x14ac:dyDescent="0.25">
      <c r="A7" s="81" t="s">
        <v>111</v>
      </c>
      <c r="B7" s="81"/>
      <c r="C7" s="81"/>
      <c r="D7" s="81"/>
      <c r="E7" s="69"/>
      <c r="F7" s="69"/>
      <c r="G7" s="69"/>
      <c r="H7" s="69"/>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c r="IV7" s="103"/>
    </row>
    <row r="8" spans="1:256" x14ac:dyDescent="0.25">
      <c r="A8" s="81" t="s">
        <v>6</v>
      </c>
      <c r="B8" s="81"/>
      <c r="C8" s="81"/>
      <c r="D8" s="81"/>
      <c r="E8" s="69"/>
      <c r="F8" s="69"/>
      <c r="G8" s="69"/>
      <c r="H8" s="69"/>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c r="IR8" s="103"/>
      <c r="IS8" s="103"/>
      <c r="IT8" s="103"/>
      <c r="IU8" s="103"/>
      <c r="IV8" s="103"/>
    </row>
    <row r="9" spans="1:256" x14ac:dyDescent="0.25">
      <c r="A9" s="81" t="s">
        <v>110</v>
      </c>
      <c r="B9" s="81"/>
      <c r="C9" s="81"/>
      <c r="D9" s="81"/>
      <c r="E9" s="69"/>
      <c r="F9" s="69"/>
      <c r="G9" s="69"/>
      <c r="H9" s="69"/>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c r="IV9" s="103"/>
    </row>
    <row r="10" spans="1:256" x14ac:dyDescent="0.25">
      <c r="A10" s="81" t="s">
        <v>89</v>
      </c>
      <c r="B10" s="81"/>
      <c r="C10" s="81"/>
      <c r="D10" s="81"/>
      <c r="E10" s="69"/>
      <c r="F10" s="69"/>
      <c r="G10" s="69"/>
      <c r="H10" s="69"/>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c r="IR10" s="103"/>
      <c r="IS10" s="103"/>
      <c r="IT10" s="103"/>
      <c r="IU10" s="103"/>
      <c r="IV10" s="103"/>
    </row>
    <row r="11" spans="1:256" x14ac:dyDescent="0.25">
      <c r="E11" s="29"/>
      <c r="F11" s="29"/>
      <c r="G11" s="29"/>
      <c r="H11" s="29"/>
      <c r="I11" s="29"/>
      <c r="J11" s="29"/>
    </row>
    <row r="12" spans="1:256" ht="15" x14ac:dyDescent="0.25">
      <c r="A12" s="86" t="s">
        <v>21</v>
      </c>
      <c r="B12" s="86"/>
      <c r="C12" s="87"/>
      <c r="E12" s="29"/>
      <c r="F12" s="30"/>
      <c r="G12" s="29"/>
      <c r="H12" s="29"/>
      <c r="I12" s="29"/>
      <c r="J12" s="29"/>
    </row>
    <row r="13" spans="1:256" ht="15" x14ac:dyDescent="0.25">
      <c r="A13" s="60" t="s">
        <v>56</v>
      </c>
      <c r="B13" s="20" t="s">
        <v>69</v>
      </c>
      <c r="C13" s="59" t="s">
        <v>96</v>
      </c>
      <c r="E13" s="52"/>
      <c r="F13" s="29"/>
      <c r="G13" s="66"/>
      <c r="H13" s="29"/>
      <c r="I13" s="29"/>
      <c r="J13" s="29"/>
    </row>
    <row r="14" spans="1:256" ht="15" x14ac:dyDescent="0.25">
      <c r="A14" s="60" t="s">
        <v>57</v>
      </c>
      <c r="B14" s="67" t="s">
        <v>90</v>
      </c>
      <c r="C14" s="59" t="s">
        <v>82</v>
      </c>
      <c r="E14" s="52"/>
      <c r="F14" s="29"/>
      <c r="G14" s="66"/>
      <c r="H14" s="29"/>
      <c r="I14" s="29"/>
      <c r="J14" s="29"/>
    </row>
    <row r="15" spans="1:256" ht="15" x14ac:dyDescent="0.25">
      <c r="A15" s="61" t="s">
        <v>58</v>
      </c>
      <c r="B15" s="2" t="s">
        <v>70</v>
      </c>
      <c r="C15" s="12">
        <v>7000000</v>
      </c>
      <c r="D15" s="17"/>
      <c r="E15" s="52"/>
      <c r="F15" s="29"/>
      <c r="G15" s="66"/>
      <c r="H15" s="29"/>
      <c r="I15" s="30"/>
      <c r="J15" s="29"/>
    </row>
    <row r="16" spans="1:256" ht="15" x14ac:dyDescent="0.25">
      <c r="A16" s="62" t="s">
        <v>65</v>
      </c>
      <c r="B16" s="49" t="s">
        <v>71</v>
      </c>
      <c r="C16" s="12">
        <v>4204650</v>
      </c>
      <c r="D16" s="48"/>
      <c r="E16" s="52"/>
      <c r="F16" s="31"/>
      <c r="G16" s="66"/>
      <c r="H16" s="29"/>
      <c r="I16" s="30"/>
      <c r="J16" s="29"/>
    </row>
    <row r="17" spans="1:14" ht="15" x14ac:dyDescent="0.25">
      <c r="A17" s="62" t="s">
        <v>59</v>
      </c>
      <c r="B17" s="49" t="s">
        <v>72</v>
      </c>
      <c r="C17" s="21">
        <v>10000000</v>
      </c>
      <c r="D17" s="48"/>
      <c r="E17" s="52"/>
      <c r="F17" s="31"/>
      <c r="G17" s="66"/>
      <c r="H17" s="29"/>
      <c r="I17" s="30"/>
      <c r="J17" s="29"/>
    </row>
    <row r="18" spans="1:14" ht="15" x14ac:dyDescent="0.25">
      <c r="A18" s="61" t="s">
        <v>60</v>
      </c>
      <c r="B18" s="2" t="s">
        <v>73</v>
      </c>
      <c r="C18" s="12">
        <v>4204650</v>
      </c>
      <c r="D18" s="48"/>
      <c r="E18" s="52"/>
      <c r="F18" s="29"/>
      <c r="G18" s="66"/>
      <c r="H18" s="29"/>
      <c r="I18" s="29"/>
      <c r="J18" s="29"/>
    </row>
    <row r="19" spans="1:14" ht="15" x14ac:dyDescent="0.25">
      <c r="A19" s="63" t="s">
        <v>61</v>
      </c>
      <c r="B19" s="6" t="s">
        <v>74</v>
      </c>
      <c r="C19" s="12">
        <v>2795350</v>
      </c>
      <c r="E19" s="52"/>
      <c r="F19" s="29"/>
      <c r="G19" s="66"/>
      <c r="H19" s="29"/>
      <c r="I19" s="29"/>
      <c r="J19" s="29"/>
    </row>
    <row r="20" spans="1:14" ht="15" x14ac:dyDescent="0.25">
      <c r="A20" s="63" t="s">
        <v>62</v>
      </c>
      <c r="B20" s="6" t="s">
        <v>75</v>
      </c>
      <c r="C20" s="12">
        <v>0</v>
      </c>
      <c r="D20" s="48"/>
      <c r="E20" s="52"/>
      <c r="F20" s="29"/>
      <c r="G20" s="66"/>
      <c r="H20" s="29"/>
      <c r="I20" s="29"/>
      <c r="J20" s="29"/>
    </row>
    <row r="21" spans="1:14" ht="15" x14ac:dyDescent="0.25">
      <c r="A21" s="63" t="s">
        <v>63</v>
      </c>
      <c r="B21" s="6" t="s">
        <v>76</v>
      </c>
      <c r="C21" s="16">
        <v>0</v>
      </c>
      <c r="D21" s="17"/>
      <c r="E21" s="52"/>
      <c r="F21" s="29"/>
      <c r="G21" s="71"/>
    </row>
    <row r="22" spans="1:14" ht="15" x14ac:dyDescent="0.25">
      <c r="A22" s="62" t="s">
        <v>64</v>
      </c>
      <c r="B22" s="49" t="s">
        <v>77</v>
      </c>
      <c r="C22" s="21">
        <v>2795350</v>
      </c>
      <c r="D22" s="71"/>
      <c r="E22" s="52"/>
      <c r="F22" s="29"/>
    </row>
    <row r="23" spans="1:14" x14ac:dyDescent="0.25">
      <c r="E23" s="71"/>
      <c r="F23" s="71"/>
    </row>
    <row r="24" spans="1:14" ht="15" customHeight="1" x14ac:dyDescent="0.25">
      <c r="A24" s="88" t="s">
        <v>20</v>
      </c>
      <c r="B24" s="89"/>
      <c r="C24" s="98" t="s">
        <v>8</v>
      </c>
      <c r="D24" s="99"/>
      <c r="E24" s="100" t="s">
        <v>9</v>
      </c>
      <c r="F24" s="101"/>
      <c r="G24" s="43" t="s">
        <v>28</v>
      </c>
    </row>
    <row r="25" spans="1:14" ht="14.25" customHeight="1" x14ac:dyDescent="0.25">
      <c r="A25" s="90"/>
      <c r="B25" s="91"/>
      <c r="C25" s="18" t="s">
        <v>18</v>
      </c>
      <c r="D25" s="18" t="s">
        <v>19</v>
      </c>
      <c r="E25" s="19" t="s">
        <v>45</v>
      </c>
      <c r="F25" s="19" t="s">
        <v>44</v>
      </c>
      <c r="G25" s="44" t="s">
        <v>25</v>
      </c>
      <c r="N25" s="1"/>
    </row>
    <row r="26" spans="1:14" ht="15" x14ac:dyDescent="0.25">
      <c r="A26" s="65" t="s">
        <v>66</v>
      </c>
      <c r="B26" s="5" t="s">
        <v>78</v>
      </c>
      <c r="C26" s="59" t="s">
        <v>97</v>
      </c>
      <c r="D26" s="59" t="s">
        <v>98</v>
      </c>
      <c r="E26" s="68" t="s">
        <v>99</v>
      </c>
      <c r="F26" s="68" t="s">
        <v>99</v>
      </c>
      <c r="G26" s="68" t="s">
        <v>100</v>
      </c>
    </row>
    <row r="27" spans="1:14" ht="15" x14ac:dyDescent="0.25">
      <c r="A27" s="64" t="s">
        <v>83</v>
      </c>
      <c r="B27" s="2" t="s">
        <v>79</v>
      </c>
      <c r="C27" s="11">
        <v>6650000</v>
      </c>
      <c r="D27" s="11">
        <v>350000</v>
      </c>
      <c r="E27" s="15">
        <v>2445350</v>
      </c>
      <c r="F27" s="34">
        <v>350000</v>
      </c>
      <c r="G27" s="36" t="s">
        <v>37</v>
      </c>
    </row>
    <row r="28" spans="1:14" ht="15" x14ac:dyDescent="0.25">
      <c r="A28" s="60" t="s">
        <v>59</v>
      </c>
      <c r="B28" s="49" t="s">
        <v>72</v>
      </c>
      <c r="C28" s="11">
        <v>10000000</v>
      </c>
      <c r="D28" s="11">
        <v>0</v>
      </c>
      <c r="E28" s="11">
        <v>0</v>
      </c>
      <c r="F28" s="11">
        <v>0</v>
      </c>
      <c r="G28" s="36" t="s">
        <v>37</v>
      </c>
    </row>
    <row r="29" spans="1:14" ht="15" x14ac:dyDescent="0.25">
      <c r="A29" s="64" t="s">
        <v>60</v>
      </c>
      <c r="B29" s="2" t="s">
        <v>73</v>
      </c>
      <c r="C29" s="21">
        <v>4204650</v>
      </c>
      <c r="D29" s="11">
        <v>0</v>
      </c>
      <c r="E29" s="11">
        <v>0</v>
      </c>
      <c r="F29" s="11">
        <v>0</v>
      </c>
      <c r="G29" s="36" t="s">
        <v>37</v>
      </c>
    </row>
    <row r="30" spans="1:14" ht="15" x14ac:dyDescent="0.25">
      <c r="A30" s="64" t="s">
        <v>61</v>
      </c>
      <c r="B30" s="2" t="s">
        <v>74</v>
      </c>
      <c r="C30" s="13">
        <v>2445350</v>
      </c>
      <c r="D30" s="32">
        <v>350000</v>
      </c>
      <c r="E30" s="16">
        <v>2445350</v>
      </c>
      <c r="F30" s="16">
        <v>350000</v>
      </c>
      <c r="G30" s="36" t="s">
        <v>37</v>
      </c>
    </row>
    <row r="31" spans="1:14" ht="15" x14ac:dyDescent="0.25">
      <c r="A31" s="64" t="s">
        <v>62</v>
      </c>
      <c r="B31" s="6" t="s">
        <v>75</v>
      </c>
      <c r="C31" s="12">
        <v>0</v>
      </c>
      <c r="D31" s="12">
        <v>0</v>
      </c>
      <c r="E31" s="16">
        <v>0</v>
      </c>
      <c r="F31" s="16">
        <v>0</v>
      </c>
      <c r="G31" s="36" t="s">
        <v>37</v>
      </c>
    </row>
    <row r="32" spans="1:14" ht="15" x14ac:dyDescent="0.25">
      <c r="A32" s="64" t="s">
        <v>67</v>
      </c>
      <c r="B32" s="6" t="s">
        <v>80</v>
      </c>
      <c r="C32" s="13">
        <v>0</v>
      </c>
      <c r="D32" s="33">
        <v>0</v>
      </c>
      <c r="E32" s="117">
        <v>0</v>
      </c>
      <c r="F32" s="117">
        <v>0</v>
      </c>
      <c r="G32" s="36" t="s">
        <v>37</v>
      </c>
    </row>
    <row r="33" spans="1:10" ht="15" customHeight="1" x14ac:dyDescent="0.25">
      <c r="A33" s="64" t="s">
        <v>68</v>
      </c>
      <c r="B33" s="39" t="s">
        <v>81</v>
      </c>
      <c r="C33" s="21">
        <v>0</v>
      </c>
      <c r="D33" s="21">
        <v>0</v>
      </c>
      <c r="E33" s="16">
        <v>0</v>
      </c>
      <c r="F33" s="16">
        <v>0</v>
      </c>
      <c r="G33" s="36" t="s">
        <v>37</v>
      </c>
    </row>
    <row r="34" spans="1:10" ht="15" customHeight="1" x14ac:dyDescent="0.25"/>
    <row r="35" spans="1:10" ht="15" x14ac:dyDescent="0.25">
      <c r="A35" s="102" t="s">
        <v>10</v>
      </c>
      <c r="B35" s="102"/>
      <c r="C35" s="102"/>
    </row>
    <row r="36" spans="1:10" ht="20.100000000000001" customHeight="1" x14ac:dyDescent="0.25">
      <c r="A36" s="95" t="s">
        <v>27</v>
      </c>
      <c r="B36" s="95"/>
      <c r="C36" s="95"/>
      <c r="D36" s="95"/>
      <c r="E36" s="17"/>
    </row>
    <row r="37" spans="1:10" ht="20.100000000000001" customHeight="1" x14ac:dyDescent="0.25">
      <c r="A37" s="95" t="s">
        <v>85</v>
      </c>
      <c r="B37" s="95"/>
      <c r="C37" s="95"/>
      <c r="D37" s="95"/>
      <c r="E37" s="17"/>
    </row>
    <row r="38" spans="1:10" ht="30" customHeight="1" x14ac:dyDescent="0.25">
      <c r="A38" s="95" t="s">
        <v>86</v>
      </c>
      <c r="B38" s="95"/>
      <c r="C38" s="95"/>
      <c r="D38" s="95"/>
    </row>
    <row r="39" spans="1:10" ht="54" customHeight="1" x14ac:dyDescent="0.25">
      <c r="A39" s="95" t="s">
        <v>87</v>
      </c>
      <c r="B39" s="95"/>
      <c r="C39" s="95"/>
      <c r="D39" s="95"/>
      <c r="E39" s="51"/>
      <c r="F39" s="30"/>
      <c r="G39" s="50"/>
      <c r="H39" s="29"/>
      <c r="I39" s="29"/>
      <c r="J39" s="29"/>
    </row>
    <row r="40" spans="1:10" ht="21" customHeight="1" x14ac:dyDescent="0.25">
      <c r="A40" s="95" t="s">
        <v>88</v>
      </c>
      <c r="B40" s="95"/>
      <c r="C40" s="95"/>
      <c r="D40" s="95"/>
    </row>
    <row r="41" spans="1:10" ht="273.75" customHeight="1" x14ac:dyDescent="0.25">
      <c r="A41" s="96" t="s">
        <v>95</v>
      </c>
      <c r="B41" s="96"/>
      <c r="C41" s="96"/>
      <c r="D41" s="96"/>
    </row>
    <row r="42" spans="1:10" ht="30" customHeight="1" x14ac:dyDescent="0.25">
      <c r="A42" s="95" t="s">
        <v>47</v>
      </c>
      <c r="B42" s="95"/>
      <c r="C42" s="95"/>
      <c r="D42" s="95"/>
    </row>
    <row r="43" spans="1:10" ht="59.25" customHeight="1" x14ac:dyDescent="0.25">
      <c r="A43" s="97" t="s">
        <v>50</v>
      </c>
      <c r="B43" s="97"/>
      <c r="C43" s="97"/>
      <c r="D43" s="97"/>
    </row>
    <row r="44" spans="1:10" ht="60.75" customHeight="1" x14ac:dyDescent="0.25">
      <c r="A44" s="92" t="s">
        <v>93</v>
      </c>
      <c r="B44" s="92"/>
      <c r="C44" s="92"/>
      <c r="D44" s="92"/>
    </row>
    <row r="45" spans="1:10" ht="53.25" customHeight="1" x14ac:dyDescent="0.25">
      <c r="A45" s="93" t="s">
        <v>94</v>
      </c>
      <c r="B45" s="93"/>
      <c r="C45" s="93"/>
      <c r="D45" s="93"/>
    </row>
    <row r="46" spans="1:10" ht="74.25" customHeight="1" x14ac:dyDescent="0.25">
      <c r="A46" s="94" t="s">
        <v>91</v>
      </c>
      <c r="B46" s="94"/>
      <c r="C46" s="94"/>
      <c r="D46" s="94"/>
      <c r="E46" s="38"/>
      <c r="F46" s="37"/>
      <c r="G46" s="37"/>
      <c r="H46" s="37"/>
    </row>
    <row r="47" spans="1:10" ht="30" customHeight="1" x14ac:dyDescent="0.25">
      <c r="A47" s="92" t="s">
        <v>92</v>
      </c>
      <c r="B47" s="93"/>
      <c r="C47" s="93"/>
      <c r="D47" s="93"/>
    </row>
    <row r="48" spans="1:10" ht="70.5" customHeight="1" x14ac:dyDescent="0.25">
      <c r="A48" s="94" t="s">
        <v>48</v>
      </c>
      <c r="B48" s="94"/>
      <c r="C48" s="94"/>
      <c r="D48" s="94"/>
      <c r="E48" s="17"/>
    </row>
    <row r="49" spans="1:5" ht="50.25" customHeight="1" x14ac:dyDescent="0.25">
      <c r="A49" s="94" t="s">
        <v>49</v>
      </c>
      <c r="B49" s="94"/>
      <c r="C49" s="94"/>
      <c r="D49" s="94"/>
      <c r="E49" s="17"/>
    </row>
  </sheetData>
  <mergeCells count="577">
    <mergeCell ref="I2:L2"/>
    <mergeCell ref="M2:P2"/>
    <mergeCell ref="Q2:T2"/>
    <mergeCell ref="U2:X2"/>
    <mergeCell ref="Y2:AB2"/>
    <mergeCell ref="AC2:AF2"/>
    <mergeCell ref="AG2:AJ2"/>
    <mergeCell ref="AK2:AN2"/>
    <mergeCell ref="AO2:AR2"/>
    <mergeCell ref="AS2:AV2"/>
    <mergeCell ref="AW2:AZ2"/>
    <mergeCell ref="BA2:BD2"/>
    <mergeCell ref="BE2:BH2"/>
    <mergeCell ref="BI2:BL2"/>
    <mergeCell ref="BM2:BP2"/>
    <mergeCell ref="BQ2:BT2"/>
    <mergeCell ref="BU2:BX2"/>
    <mergeCell ref="BY2:CB2"/>
    <mergeCell ref="CC2:CF2"/>
    <mergeCell ref="CG2:CJ2"/>
    <mergeCell ref="CK2:CN2"/>
    <mergeCell ref="CO2:CR2"/>
    <mergeCell ref="CS2:CV2"/>
    <mergeCell ref="CW2:CZ2"/>
    <mergeCell ref="DA2:DD2"/>
    <mergeCell ref="DE2:DH2"/>
    <mergeCell ref="DI2:DL2"/>
    <mergeCell ref="DM2:DP2"/>
    <mergeCell ref="DQ2:DT2"/>
    <mergeCell ref="DU2:DX2"/>
    <mergeCell ref="DY2:EB2"/>
    <mergeCell ref="EC2:EF2"/>
    <mergeCell ref="EG2:EJ2"/>
    <mergeCell ref="EK2:EN2"/>
    <mergeCell ref="EO2:ER2"/>
    <mergeCell ref="ES2:EV2"/>
    <mergeCell ref="EW2:EZ2"/>
    <mergeCell ref="FA2:FD2"/>
    <mergeCell ref="FE2:FH2"/>
    <mergeCell ref="FI2:FL2"/>
    <mergeCell ref="FM2:FP2"/>
    <mergeCell ref="FQ2:FT2"/>
    <mergeCell ref="HI2:HL2"/>
    <mergeCell ref="HM2:HP2"/>
    <mergeCell ref="HQ2:HT2"/>
    <mergeCell ref="HU2:HX2"/>
    <mergeCell ref="HY2:IB2"/>
    <mergeCell ref="IC2:IF2"/>
    <mergeCell ref="IG2:IJ2"/>
    <mergeCell ref="IK2:IN2"/>
    <mergeCell ref="FU2:FX2"/>
    <mergeCell ref="FY2:GB2"/>
    <mergeCell ref="GC2:GF2"/>
    <mergeCell ref="GG2:GJ2"/>
    <mergeCell ref="GK2:GN2"/>
    <mergeCell ref="GO2:GR2"/>
    <mergeCell ref="GS2:GV2"/>
    <mergeCell ref="GW2:GZ2"/>
    <mergeCell ref="HA2:HD2"/>
    <mergeCell ref="IO2:IR2"/>
    <mergeCell ref="IS2:IV2"/>
    <mergeCell ref="I3:L3"/>
    <mergeCell ref="M3:P3"/>
    <mergeCell ref="Q3:T3"/>
    <mergeCell ref="U3:X3"/>
    <mergeCell ref="Y3:AB3"/>
    <mergeCell ref="AC3:AF3"/>
    <mergeCell ref="AG3:AJ3"/>
    <mergeCell ref="AK3:AN3"/>
    <mergeCell ref="AO3:AR3"/>
    <mergeCell ref="AS3:AV3"/>
    <mergeCell ref="AW3:AZ3"/>
    <mergeCell ref="BA3:BD3"/>
    <mergeCell ref="BE3:BH3"/>
    <mergeCell ref="BI3:BL3"/>
    <mergeCell ref="BM3:BP3"/>
    <mergeCell ref="BQ3:BT3"/>
    <mergeCell ref="BU3:BX3"/>
    <mergeCell ref="BY3:CB3"/>
    <mergeCell ref="CC3:CF3"/>
    <mergeCell ref="CG3:CJ3"/>
    <mergeCell ref="HE2:HH2"/>
    <mergeCell ref="CK3:CN3"/>
    <mergeCell ref="CO3:CR3"/>
    <mergeCell ref="CS3:CV3"/>
    <mergeCell ref="CW3:CZ3"/>
    <mergeCell ref="DA3:DD3"/>
    <mergeCell ref="DE3:DH3"/>
    <mergeCell ref="DI3:DL3"/>
    <mergeCell ref="DM3:DP3"/>
    <mergeCell ref="DQ3:DT3"/>
    <mergeCell ref="DU3:DX3"/>
    <mergeCell ref="DY3:EB3"/>
    <mergeCell ref="EC3:EF3"/>
    <mergeCell ref="EG3:EJ3"/>
    <mergeCell ref="EK3:EN3"/>
    <mergeCell ref="EO3:ER3"/>
    <mergeCell ref="ES3:EV3"/>
    <mergeCell ref="EW3:EZ3"/>
    <mergeCell ref="FA3:FD3"/>
    <mergeCell ref="GS3:GV3"/>
    <mergeCell ref="GW3:GZ3"/>
    <mergeCell ref="HA3:HD3"/>
    <mergeCell ref="HE3:HH3"/>
    <mergeCell ref="HI3:HL3"/>
    <mergeCell ref="HM3:HP3"/>
    <mergeCell ref="HQ3:HT3"/>
    <mergeCell ref="HU3:HX3"/>
    <mergeCell ref="FE3:FH3"/>
    <mergeCell ref="FI3:FL3"/>
    <mergeCell ref="FM3:FP3"/>
    <mergeCell ref="FQ3:FT3"/>
    <mergeCell ref="FU3:FX3"/>
    <mergeCell ref="FY3:GB3"/>
    <mergeCell ref="GC3:GF3"/>
    <mergeCell ref="GG3:GJ3"/>
    <mergeCell ref="GK3:GN3"/>
    <mergeCell ref="HY3:IB3"/>
    <mergeCell ref="IC3:IF3"/>
    <mergeCell ref="IG3:IJ3"/>
    <mergeCell ref="IK3:IN3"/>
    <mergeCell ref="IO3:IR3"/>
    <mergeCell ref="IS3:IV3"/>
    <mergeCell ref="I4:L4"/>
    <mergeCell ref="M4:P4"/>
    <mergeCell ref="Q4:T4"/>
    <mergeCell ref="U4:X4"/>
    <mergeCell ref="Y4:AB4"/>
    <mergeCell ref="AC4:AF4"/>
    <mergeCell ref="AG4:AJ4"/>
    <mergeCell ref="AK4:AN4"/>
    <mergeCell ref="AO4:AR4"/>
    <mergeCell ref="AS4:AV4"/>
    <mergeCell ref="AW4:AZ4"/>
    <mergeCell ref="BA4:BD4"/>
    <mergeCell ref="BE4:BH4"/>
    <mergeCell ref="BI4:BL4"/>
    <mergeCell ref="BM4:BP4"/>
    <mergeCell ref="BQ4:BT4"/>
    <mergeCell ref="GO3:GR3"/>
    <mergeCell ref="BU4:BX4"/>
    <mergeCell ref="BY4:CB4"/>
    <mergeCell ref="CC4:CF4"/>
    <mergeCell ref="CG4:CJ4"/>
    <mergeCell ref="CK4:CN4"/>
    <mergeCell ref="CO4:CR4"/>
    <mergeCell ref="CS4:CV4"/>
    <mergeCell ref="CW4:CZ4"/>
    <mergeCell ref="DA4:DD4"/>
    <mergeCell ref="DE4:DH4"/>
    <mergeCell ref="DI4:DL4"/>
    <mergeCell ref="DM4:DP4"/>
    <mergeCell ref="DQ4:DT4"/>
    <mergeCell ref="DU4:DX4"/>
    <mergeCell ref="DY4:EB4"/>
    <mergeCell ref="EC4:EF4"/>
    <mergeCell ref="EG4:EJ4"/>
    <mergeCell ref="EK4:EN4"/>
    <mergeCell ref="EO4:ER4"/>
    <mergeCell ref="ES4:EV4"/>
    <mergeCell ref="EW4:EZ4"/>
    <mergeCell ref="FA4:FD4"/>
    <mergeCell ref="FE4:FH4"/>
    <mergeCell ref="FI4:FL4"/>
    <mergeCell ref="FM4:FP4"/>
    <mergeCell ref="FQ4:FT4"/>
    <mergeCell ref="FU4:FX4"/>
    <mergeCell ref="HM4:HP4"/>
    <mergeCell ref="HQ4:HT4"/>
    <mergeCell ref="HU4:HX4"/>
    <mergeCell ref="HY4:IB4"/>
    <mergeCell ref="IC4:IF4"/>
    <mergeCell ref="IG4:IJ4"/>
    <mergeCell ref="IK4:IN4"/>
    <mergeCell ref="IO4:IR4"/>
    <mergeCell ref="FY4:GB4"/>
    <mergeCell ref="GC4:GF4"/>
    <mergeCell ref="GG4:GJ4"/>
    <mergeCell ref="GK4:GN4"/>
    <mergeCell ref="GO4:GR4"/>
    <mergeCell ref="GS4:GV4"/>
    <mergeCell ref="GW4:GZ4"/>
    <mergeCell ref="HA4:HD4"/>
    <mergeCell ref="HE4:HH4"/>
    <mergeCell ref="IS4:IV4"/>
    <mergeCell ref="I5:L5"/>
    <mergeCell ref="M5:P5"/>
    <mergeCell ref="Q5:T5"/>
    <mergeCell ref="U5:X5"/>
    <mergeCell ref="Y5:AB5"/>
    <mergeCell ref="AC5:AF5"/>
    <mergeCell ref="AG5:AJ5"/>
    <mergeCell ref="AK5:AN5"/>
    <mergeCell ref="AO5:AR5"/>
    <mergeCell ref="AS5:AV5"/>
    <mergeCell ref="AW5:AZ5"/>
    <mergeCell ref="BA5:BD5"/>
    <mergeCell ref="BE5:BH5"/>
    <mergeCell ref="BI5:BL5"/>
    <mergeCell ref="BM5:BP5"/>
    <mergeCell ref="BQ5:BT5"/>
    <mergeCell ref="BU5:BX5"/>
    <mergeCell ref="BY5:CB5"/>
    <mergeCell ref="CC5:CF5"/>
    <mergeCell ref="CG5:CJ5"/>
    <mergeCell ref="CK5:CN5"/>
    <mergeCell ref="HI4:HL4"/>
    <mergeCell ref="CO5:CR5"/>
    <mergeCell ref="CS5:CV5"/>
    <mergeCell ref="CW5:CZ5"/>
    <mergeCell ref="DA5:DD5"/>
    <mergeCell ref="DE5:DH5"/>
    <mergeCell ref="DI5:DL5"/>
    <mergeCell ref="DM5:DP5"/>
    <mergeCell ref="DQ5:DT5"/>
    <mergeCell ref="DU5:DX5"/>
    <mergeCell ref="DY5:EB5"/>
    <mergeCell ref="EC5:EF5"/>
    <mergeCell ref="EG5:EJ5"/>
    <mergeCell ref="EK5:EN5"/>
    <mergeCell ref="EO5:ER5"/>
    <mergeCell ref="ES5:EV5"/>
    <mergeCell ref="EW5:EZ5"/>
    <mergeCell ref="FA5:FD5"/>
    <mergeCell ref="FE5:FH5"/>
    <mergeCell ref="GW5:GZ5"/>
    <mergeCell ref="HA5:HD5"/>
    <mergeCell ref="HE5:HH5"/>
    <mergeCell ref="HI5:HL5"/>
    <mergeCell ref="HM5:HP5"/>
    <mergeCell ref="HQ5:HT5"/>
    <mergeCell ref="HU5:HX5"/>
    <mergeCell ref="HY5:IB5"/>
    <mergeCell ref="FI5:FL5"/>
    <mergeCell ref="FM5:FP5"/>
    <mergeCell ref="FQ5:FT5"/>
    <mergeCell ref="FU5:FX5"/>
    <mergeCell ref="FY5:GB5"/>
    <mergeCell ref="GC5:GF5"/>
    <mergeCell ref="GG5:GJ5"/>
    <mergeCell ref="GK5:GN5"/>
    <mergeCell ref="GO5:GR5"/>
    <mergeCell ref="IC5:IF5"/>
    <mergeCell ref="IG5:IJ5"/>
    <mergeCell ref="IK5:IN5"/>
    <mergeCell ref="IO5:IR5"/>
    <mergeCell ref="IS5:IV5"/>
    <mergeCell ref="I6:L6"/>
    <mergeCell ref="M6:P6"/>
    <mergeCell ref="Q6:T6"/>
    <mergeCell ref="U6:X6"/>
    <mergeCell ref="Y6:AB6"/>
    <mergeCell ref="AC6:AF6"/>
    <mergeCell ref="AG6:AJ6"/>
    <mergeCell ref="AK6:AN6"/>
    <mergeCell ref="AO6:AR6"/>
    <mergeCell ref="AS6:AV6"/>
    <mergeCell ref="AW6:AZ6"/>
    <mergeCell ref="BA6:BD6"/>
    <mergeCell ref="BE6:BH6"/>
    <mergeCell ref="BI6:BL6"/>
    <mergeCell ref="BM6:BP6"/>
    <mergeCell ref="BQ6:BT6"/>
    <mergeCell ref="BU6:BX6"/>
    <mergeCell ref="GS5:GV5"/>
    <mergeCell ref="EG6:EJ6"/>
    <mergeCell ref="EK6:EN6"/>
    <mergeCell ref="EO6:ER6"/>
    <mergeCell ref="BY6:CB6"/>
    <mergeCell ref="CC6:CF6"/>
    <mergeCell ref="CG6:CJ6"/>
    <mergeCell ref="CK6:CN6"/>
    <mergeCell ref="CO6:CR6"/>
    <mergeCell ref="CS6:CV6"/>
    <mergeCell ref="CW6:CZ6"/>
    <mergeCell ref="DA6:DD6"/>
    <mergeCell ref="DE6:DH6"/>
    <mergeCell ref="HQ6:HT6"/>
    <mergeCell ref="HU6:HX6"/>
    <mergeCell ref="HY6:IB6"/>
    <mergeCell ref="IC6:IF6"/>
    <mergeCell ref="IG6:IJ6"/>
    <mergeCell ref="IK6:IN6"/>
    <mergeCell ref="IO6:IR6"/>
    <mergeCell ref="IS6:IV6"/>
    <mergeCell ref="GC6:GF6"/>
    <mergeCell ref="GG6:GJ6"/>
    <mergeCell ref="GK6:GN6"/>
    <mergeCell ref="GO6:GR6"/>
    <mergeCell ref="GS6:GV6"/>
    <mergeCell ref="GW6:GZ6"/>
    <mergeCell ref="HA6:HD6"/>
    <mergeCell ref="HE6:HH6"/>
    <mergeCell ref="HI6:HL6"/>
    <mergeCell ref="I7:L7"/>
    <mergeCell ref="M7:P7"/>
    <mergeCell ref="Q7:T7"/>
    <mergeCell ref="U7:X7"/>
    <mergeCell ref="Y7:AB7"/>
    <mergeCell ref="AC7:AF7"/>
    <mergeCell ref="AG7:AJ7"/>
    <mergeCell ref="HM6:HP6"/>
    <mergeCell ref="ES6:EV6"/>
    <mergeCell ref="EW6:EZ6"/>
    <mergeCell ref="FA6:FD6"/>
    <mergeCell ref="FE6:FH6"/>
    <mergeCell ref="FI6:FL6"/>
    <mergeCell ref="FM6:FP6"/>
    <mergeCell ref="FQ6:FT6"/>
    <mergeCell ref="FU6:FX6"/>
    <mergeCell ref="FY6:GB6"/>
    <mergeCell ref="DI6:DL6"/>
    <mergeCell ref="DM6:DP6"/>
    <mergeCell ref="DQ6:DT6"/>
    <mergeCell ref="DU6:DX6"/>
    <mergeCell ref="DY6:EB6"/>
    <mergeCell ref="EC6:EF6"/>
    <mergeCell ref="AK7:AN7"/>
    <mergeCell ref="AO7:AR7"/>
    <mergeCell ref="AS7:AV7"/>
    <mergeCell ref="AW7:AZ7"/>
    <mergeCell ref="BA7:BD7"/>
    <mergeCell ref="BE7:BH7"/>
    <mergeCell ref="BI7:BL7"/>
    <mergeCell ref="BM7:BP7"/>
    <mergeCell ref="BQ7:BT7"/>
    <mergeCell ref="BU7:BX7"/>
    <mergeCell ref="BY7:CB7"/>
    <mergeCell ref="CC7:CF7"/>
    <mergeCell ref="CG7:CJ7"/>
    <mergeCell ref="CK7:CN7"/>
    <mergeCell ref="CO7:CR7"/>
    <mergeCell ref="CS7:CV7"/>
    <mergeCell ref="CW7:CZ7"/>
    <mergeCell ref="DA7:DD7"/>
    <mergeCell ref="DE7:DH7"/>
    <mergeCell ref="DI7:DL7"/>
    <mergeCell ref="DM7:DP7"/>
    <mergeCell ref="DQ7:DT7"/>
    <mergeCell ref="DU7:DX7"/>
    <mergeCell ref="DY7:EB7"/>
    <mergeCell ref="EC7:EF7"/>
    <mergeCell ref="EG7:EJ7"/>
    <mergeCell ref="EK7:EN7"/>
    <mergeCell ref="EO7:ER7"/>
    <mergeCell ref="ES7:EV7"/>
    <mergeCell ref="EW7:EZ7"/>
    <mergeCell ref="FA7:FD7"/>
    <mergeCell ref="FE7:FH7"/>
    <mergeCell ref="FI7:FL7"/>
    <mergeCell ref="FM7:FP7"/>
    <mergeCell ref="FQ7:FT7"/>
    <mergeCell ref="FU7:FX7"/>
    <mergeCell ref="HM7:HP7"/>
    <mergeCell ref="HQ7:HT7"/>
    <mergeCell ref="HU7:HX7"/>
    <mergeCell ref="HY7:IB7"/>
    <mergeCell ref="IC7:IF7"/>
    <mergeCell ref="IG7:IJ7"/>
    <mergeCell ref="IK7:IN7"/>
    <mergeCell ref="IO7:IR7"/>
    <mergeCell ref="FY7:GB7"/>
    <mergeCell ref="GC7:GF7"/>
    <mergeCell ref="GG7:GJ7"/>
    <mergeCell ref="GK7:GN7"/>
    <mergeCell ref="GO7:GR7"/>
    <mergeCell ref="GS7:GV7"/>
    <mergeCell ref="GW7:GZ7"/>
    <mergeCell ref="HA7:HD7"/>
    <mergeCell ref="HE7:HH7"/>
    <mergeCell ref="IS7:IV7"/>
    <mergeCell ref="I8:L8"/>
    <mergeCell ref="M8:P8"/>
    <mergeCell ref="Q8:T8"/>
    <mergeCell ref="U8:X8"/>
    <mergeCell ref="Y8:AB8"/>
    <mergeCell ref="AC8:AF8"/>
    <mergeCell ref="AG8:AJ8"/>
    <mergeCell ref="AK8:AN8"/>
    <mergeCell ref="AO8:AR8"/>
    <mergeCell ref="AS8:AV8"/>
    <mergeCell ref="AW8:AZ8"/>
    <mergeCell ref="BA8:BD8"/>
    <mergeCell ref="BE8:BH8"/>
    <mergeCell ref="BI8:BL8"/>
    <mergeCell ref="BM8:BP8"/>
    <mergeCell ref="BQ8:BT8"/>
    <mergeCell ref="BU8:BX8"/>
    <mergeCell ref="BY8:CB8"/>
    <mergeCell ref="CC8:CF8"/>
    <mergeCell ref="CG8:CJ8"/>
    <mergeCell ref="CK8:CN8"/>
    <mergeCell ref="HI7:HL7"/>
    <mergeCell ref="CO8:CR8"/>
    <mergeCell ref="CS8:CV8"/>
    <mergeCell ref="CW8:CZ8"/>
    <mergeCell ref="DA8:DD8"/>
    <mergeCell ref="DE8:DH8"/>
    <mergeCell ref="DI8:DL8"/>
    <mergeCell ref="DM8:DP8"/>
    <mergeCell ref="DQ8:DT8"/>
    <mergeCell ref="DU8:DX8"/>
    <mergeCell ref="DY8:EB8"/>
    <mergeCell ref="EC8:EF8"/>
    <mergeCell ref="EG8:EJ8"/>
    <mergeCell ref="EK8:EN8"/>
    <mergeCell ref="EO8:ER8"/>
    <mergeCell ref="ES8:EV8"/>
    <mergeCell ref="EW8:EZ8"/>
    <mergeCell ref="FA8:FD8"/>
    <mergeCell ref="FE8:FH8"/>
    <mergeCell ref="GW8:GZ8"/>
    <mergeCell ref="HA8:HD8"/>
    <mergeCell ref="HE8:HH8"/>
    <mergeCell ref="HI8:HL8"/>
    <mergeCell ref="HM8:HP8"/>
    <mergeCell ref="HQ8:HT8"/>
    <mergeCell ref="HU8:HX8"/>
    <mergeCell ref="HY8:IB8"/>
    <mergeCell ref="FI8:FL8"/>
    <mergeCell ref="FM8:FP8"/>
    <mergeCell ref="FQ8:FT8"/>
    <mergeCell ref="FU8:FX8"/>
    <mergeCell ref="FY8:GB8"/>
    <mergeCell ref="GC8:GF8"/>
    <mergeCell ref="GG8:GJ8"/>
    <mergeCell ref="GK8:GN8"/>
    <mergeCell ref="GO8:GR8"/>
    <mergeCell ref="IC8:IF8"/>
    <mergeCell ref="IG8:IJ8"/>
    <mergeCell ref="IK8:IN8"/>
    <mergeCell ref="IO8:IR8"/>
    <mergeCell ref="IS8:IV8"/>
    <mergeCell ref="I9:L9"/>
    <mergeCell ref="M9:P9"/>
    <mergeCell ref="Q9:T9"/>
    <mergeCell ref="U9:X9"/>
    <mergeCell ref="Y9:AB9"/>
    <mergeCell ref="AC9:AF9"/>
    <mergeCell ref="AG9:AJ9"/>
    <mergeCell ref="AK9:AN9"/>
    <mergeCell ref="AO9:AR9"/>
    <mergeCell ref="AS9:AV9"/>
    <mergeCell ref="AW9:AZ9"/>
    <mergeCell ref="BA9:BD9"/>
    <mergeCell ref="BE9:BH9"/>
    <mergeCell ref="BI9:BL9"/>
    <mergeCell ref="BM9:BP9"/>
    <mergeCell ref="BQ9:BT9"/>
    <mergeCell ref="BU9:BX9"/>
    <mergeCell ref="GS8:GV8"/>
    <mergeCell ref="EG9:EJ9"/>
    <mergeCell ref="EK9:EN9"/>
    <mergeCell ref="EO9:ER9"/>
    <mergeCell ref="BY9:CB9"/>
    <mergeCell ref="CC9:CF9"/>
    <mergeCell ref="CG9:CJ9"/>
    <mergeCell ref="CK9:CN9"/>
    <mergeCell ref="CO9:CR9"/>
    <mergeCell ref="CS9:CV9"/>
    <mergeCell ref="CW9:CZ9"/>
    <mergeCell ref="DA9:DD9"/>
    <mergeCell ref="DE9:DH9"/>
    <mergeCell ref="HQ9:HT9"/>
    <mergeCell ref="HU9:HX9"/>
    <mergeCell ref="HY9:IB9"/>
    <mergeCell ref="IC9:IF9"/>
    <mergeCell ref="IG9:IJ9"/>
    <mergeCell ref="IK9:IN9"/>
    <mergeCell ref="IO9:IR9"/>
    <mergeCell ref="IS9:IV9"/>
    <mergeCell ref="GC9:GF9"/>
    <mergeCell ref="GG9:GJ9"/>
    <mergeCell ref="GK9:GN9"/>
    <mergeCell ref="GO9:GR9"/>
    <mergeCell ref="GS9:GV9"/>
    <mergeCell ref="GW9:GZ9"/>
    <mergeCell ref="HA9:HD9"/>
    <mergeCell ref="HE9:HH9"/>
    <mergeCell ref="HI9:HL9"/>
    <mergeCell ref="I10:L10"/>
    <mergeCell ref="M10:P10"/>
    <mergeCell ref="Q10:T10"/>
    <mergeCell ref="U10:X10"/>
    <mergeCell ref="Y10:AB10"/>
    <mergeCell ref="AC10:AF10"/>
    <mergeCell ref="AG10:AJ10"/>
    <mergeCell ref="HM9:HP9"/>
    <mergeCell ref="ES9:EV9"/>
    <mergeCell ref="EW9:EZ9"/>
    <mergeCell ref="FA9:FD9"/>
    <mergeCell ref="FE9:FH9"/>
    <mergeCell ref="FI9:FL9"/>
    <mergeCell ref="FM9:FP9"/>
    <mergeCell ref="FQ9:FT9"/>
    <mergeCell ref="FU9:FX9"/>
    <mergeCell ref="FY9:GB9"/>
    <mergeCell ref="DI9:DL9"/>
    <mergeCell ref="DM9:DP9"/>
    <mergeCell ref="DQ9:DT9"/>
    <mergeCell ref="DU9:DX9"/>
    <mergeCell ref="DY9:EB9"/>
    <mergeCell ref="EC9:EF9"/>
    <mergeCell ref="AK10:AN10"/>
    <mergeCell ref="AO10:AR10"/>
    <mergeCell ref="AS10:AV10"/>
    <mergeCell ref="AW10:AZ10"/>
    <mergeCell ref="BA10:BD10"/>
    <mergeCell ref="BE10:BH10"/>
    <mergeCell ref="BI10:BL10"/>
    <mergeCell ref="BM10:BP10"/>
    <mergeCell ref="BQ10:BT10"/>
    <mergeCell ref="EW10:EZ10"/>
    <mergeCell ref="FA10:FD10"/>
    <mergeCell ref="FE10:FH10"/>
    <mergeCell ref="CC10:CF10"/>
    <mergeCell ref="CG10:CJ10"/>
    <mergeCell ref="CK10:CN10"/>
    <mergeCell ref="CO10:CR10"/>
    <mergeCell ref="CS10:CV10"/>
    <mergeCell ref="CW10:CZ10"/>
    <mergeCell ref="DA10:DD10"/>
    <mergeCell ref="IG10:IJ10"/>
    <mergeCell ref="IK10:IN10"/>
    <mergeCell ref="IO10:IR10"/>
    <mergeCell ref="IS10:IV10"/>
    <mergeCell ref="HE10:HH10"/>
    <mergeCell ref="HI10:HL10"/>
    <mergeCell ref="HM10:HP10"/>
    <mergeCell ref="HQ10:HT10"/>
    <mergeCell ref="FY10:GB10"/>
    <mergeCell ref="GC10:GF10"/>
    <mergeCell ref="HU10:HX10"/>
    <mergeCell ref="HY10:IB10"/>
    <mergeCell ref="GG10:GJ10"/>
    <mergeCell ref="GK10:GN10"/>
    <mergeCell ref="GO10:GR10"/>
    <mergeCell ref="GS10:GV10"/>
    <mergeCell ref="GW10:GZ10"/>
    <mergeCell ref="HA10:HD10"/>
    <mergeCell ref="E24:F24"/>
    <mergeCell ref="A35:C35"/>
    <mergeCell ref="A36:D36"/>
    <mergeCell ref="A38:D38"/>
    <mergeCell ref="A39:D39"/>
    <mergeCell ref="A46:D46"/>
    <mergeCell ref="IC10:IF10"/>
    <mergeCell ref="FI10:FL10"/>
    <mergeCell ref="FM10:FP10"/>
    <mergeCell ref="FQ10:FT10"/>
    <mergeCell ref="FU10:FX10"/>
    <mergeCell ref="DE10:DH10"/>
    <mergeCell ref="DI10:DL10"/>
    <mergeCell ref="DM10:DP10"/>
    <mergeCell ref="DQ10:DT10"/>
    <mergeCell ref="DU10:DX10"/>
    <mergeCell ref="DY10:EB10"/>
    <mergeCell ref="EC10:EF10"/>
    <mergeCell ref="EG10:EJ10"/>
    <mergeCell ref="EK10:EN10"/>
    <mergeCell ref="BU10:BX10"/>
    <mergeCell ref="BY10:CB10"/>
    <mergeCell ref="EO10:ER10"/>
    <mergeCell ref="ES10:EV10"/>
    <mergeCell ref="A12:C12"/>
    <mergeCell ref="A24:B25"/>
    <mergeCell ref="A47:D47"/>
    <mergeCell ref="A48:D48"/>
    <mergeCell ref="A49:D49"/>
    <mergeCell ref="A37:D37"/>
    <mergeCell ref="A40:D40"/>
    <mergeCell ref="A41:D41"/>
    <mergeCell ref="A42:D42"/>
    <mergeCell ref="A43:D43"/>
    <mergeCell ref="A44:D44"/>
    <mergeCell ref="A45:D45"/>
    <mergeCell ref="C24:D24"/>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19"/>
  <sheetViews>
    <sheetView zoomScale="80" zoomScaleNormal="80" workbookViewId="0"/>
  </sheetViews>
  <sheetFormatPr baseColWidth="10" defaultRowHeight="14.25" x14ac:dyDescent="0.25"/>
  <cols>
    <col min="1" max="1" width="31.28515625" style="14" customWidth="1"/>
    <col min="2" max="2" width="21.5703125" style="14" customWidth="1"/>
    <col min="3" max="3" width="23.42578125" style="14" bestFit="1" customWidth="1"/>
    <col min="4" max="4" width="33" style="14" bestFit="1" customWidth="1"/>
    <col min="5" max="5" width="18.28515625" style="14" bestFit="1" customWidth="1"/>
    <col min="6" max="6" width="14" style="14" customWidth="1"/>
    <col min="7" max="7" width="20" style="14" customWidth="1"/>
    <col min="8" max="8" width="20.140625" style="14" customWidth="1"/>
    <col min="9" max="9" width="33.42578125" style="14" customWidth="1"/>
    <col min="10" max="10" width="18.7109375" style="14" customWidth="1"/>
    <col min="11" max="11" width="24.42578125" style="17" customWidth="1"/>
    <col min="12" max="12" width="26" style="14" customWidth="1"/>
    <col min="13" max="13" width="23.42578125" style="14" bestFit="1" customWidth="1"/>
    <col min="14" max="14" width="17.140625" style="14" customWidth="1"/>
    <col min="15" max="15" width="25.28515625" style="14" customWidth="1"/>
    <col min="16" max="16" width="21.5703125" style="17" customWidth="1"/>
    <col min="17" max="17" width="20.7109375" style="14" customWidth="1"/>
    <col min="18" max="18" width="20.42578125" style="14" customWidth="1"/>
    <col min="19" max="19" width="34" style="14" customWidth="1"/>
    <col min="20" max="20" width="18.7109375" style="14" customWidth="1"/>
    <col min="21" max="21" width="15.140625" style="14" customWidth="1"/>
    <col min="22" max="16384" width="11.42578125" style="29"/>
  </cols>
  <sheetData>
    <row r="1" spans="1:21" s="14" customFormat="1" x14ac:dyDescent="0.25">
      <c r="A1" s="81" t="s">
        <v>22</v>
      </c>
      <c r="B1" s="81"/>
      <c r="C1" s="81"/>
      <c r="D1" s="81"/>
      <c r="E1" s="53"/>
      <c r="K1" s="17"/>
      <c r="P1" s="17"/>
    </row>
    <row r="2" spans="1:21" s="14" customFormat="1" x14ac:dyDescent="0.25">
      <c r="A2" s="81" t="s">
        <v>23</v>
      </c>
      <c r="B2" s="81"/>
      <c r="C2" s="81"/>
      <c r="D2" s="81"/>
      <c r="E2" s="53"/>
      <c r="K2" s="17"/>
      <c r="P2" s="17"/>
    </row>
    <row r="3" spans="1:21" s="14" customFormat="1" x14ac:dyDescent="0.25">
      <c r="A3" s="81" t="s">
        <v>84</v>
      </c>
      <c r="B3" s="81"/>
      <c r="C3" s="81"/>
      <c r="D3" s="81"/>
      <c r="E3" s="53"/>
      <c r="K3" s="17"/>
      <c r="P3" s="17"/>
    </row>
    <row r="4" spans="1:21" s="14" customFormat="1" x14ac:dyDescent="0.25">
      <c r="A4" s="81" t="s">
        <v>24</v>
      </c>
      <c r="B4" s="81"/>
      <c r="C4" s="81"/>
      <c r="D4" s="81"/>
      <c r="E4" s="53"/>
      <c r="K4" s="17"/>
      <c r="P4" s="17"/>
    </row>
    <row r="5" spans="1:21" s="14" customFormat="1" x14ac:dyDescent="0.25">
      <c r="A5" s="81" t="s">
        <v>7</v>
      </c>
      <c r="B5" s="81"/>
      <c r="C5" s="81"/>
      <c r="D5" s="81"/>
      <c r="E5" s="53"/>
      <c r="J5" s="85"/>
      <c r="K5" s="17"/>
      <c r="P5" s="17"/>
    </row>
    <row r="6" spans="1:21" s="14" customFormat="1" x14ac:dyDescent="0.25">
      <c r="A6" s="81" t="s">
        <v>8</v>
      </c>
      <c r="B6" s="81"/>
      <c r="C6" s="81"/>
      <c r="D6" s="81"/>
      <c r="E6" s="53"/>
      <c r="J6" s="85"/>
      <c r="K6" s="17"/>
      <c r="P6" s="17"/>
    </row>
    <row r="7" spans="1:21" s="14" customFormat="1" x14ac:dyDescent="0.25">
      <c r="A7" s="81" t="s">
        <v>109</v>
      </c>
      <c r="B7" s="81"/>
      <c r="C7" s="81"/>
      <c r="D7" s="81"/>
      <c r="E7" s="53"/>
      <c r="J7" s="17"/>
      <c r="K7" s="17"/>
      <c r="P7" s="17"/>
    </row>
    <row r="8" spans="1:21" s="14" customFormat="1" x14ac:dyDescent="0.25">
      <c r="A8" s="81" t="s">
        <v>111</v>
      </c>
      <c r="B8" s="81"/>
      <c r="C8" s="81"/>
      <c r="D8" s="81"/>
      <c r="E8" s="53"/>
      <c r="K8" s="17"/>
      <c r="P8" s="17"/>
    </row>
    <row r="9" spans="1:21" s="14" customFormat="1" x14ac:dyDescent="0.25">
      <c r="A9" s="81" t="s">
        <v>6</v>
      </c>
      <c r="B9" s="81"/>
      <c r="C9" s="81"/>
      <c r="D9" s="81"/>
      <c r="E9" s="53"/>
      <c r="K9" s="17"/>
      <c r="P9" s="17"/>
    </row>
    <row r="10" spans="1:21" s="14" customFormat="1" x14ac:dyDescent="0.25">
      <c r="A10" s="81" t="s">
        <v>110</v>
      </c>
      <c r="B10" s="81"/>
      <c r="C10" s="81"/>
      <c r="D10" s="81"/>
      <c r="E10" s="53"/>
      <c r="K10" s="17"/>
      <c r="P10" s="17"/>
    </row>
    <row r="11" spans="1:21" s="14" customFormat="1" x14ac:dyDescent="0.25">
      <c r="A11" s="81" t="s">
        <v>89</v>
      </c>
      <c r="B11" s="81"/>
      <c r="C11" s="81"/>
      <c r="D11" s="81"/>
      <c r="E11" s="17"/>
      <c r="I11" s="40"/>
      <c r="J11" s="17"/>
      <c r="K11" s="17"/>
      <c r="O11" s="17"/>
      <c r="P11" s="17"/>
    </row>
    <row r="12" spans="1:21" s="14" customFormat="1" x14ac:dyDescent="0.25">
      <c r="K12" s="17"/>
      <c r="P12" s="17"/>
    </row>
    <row r="13" spans="1:21" s="14" customFormat="1" ht="15" x14ac:dyDescent="0.25">
      <c r="A13" s="109" t="s">
        <v>11</v>
      </c>
      <c r="B13" s="110"/>
      <c r="C13" s="110"/>
      <c r="D13" s="110"/>
      <c r="E13" s="111"/>
      <c r="F13" s="112" t="s">
        <v>32</v>
      </c>
      <c r="G13" s="113"/>
      <c r="H13" s="113"/>
      <c r="I13" s="113"/>
      <c r="J13" s="114"/>
      <c r="K13" s="109" t="s">
        <v>17</v>
      </c>
      <c r="L13" s="110"/>
      <c r="M13" s="110"/>
      <c r="N13" s="110"/>
      <c r="O13" s="110"/>
      <c r="P13" s="111"/>
      <c r="Q13" s="115" t="s">
        <v>35</v>
      </c>
      <c r="R13" s="106" t="s">
        <v>12</v>
      </c>
      <c r="S13" s="107"/>
      <c r="T13" s="107"/>
      <c r="U13" s="108"/>
    </row>
    <row r="14" spans="1:21" s="14" customFormat="1" ht="75" x14ac:dyDescent="0.25">
      <c r="A14" s="3" t="s">
        <v>4</v>
      </c>
      <c r="B14" s="3" t="s">
        <v>14</v>
      </c>
      <c r="C14" s="3" t="s">
        <v>1</v>
      </c>
      <c r="D14" s="3" t="s">
        <v>13</v>
      </c>
      <c r="E14" s="3" t="s">
        <v>46</v>
      </c>
      <c r="F14" s="54" t="s">
        <v>30</v>
      </c>
      <c r="G14" s="54" t="s">
        <v>106</v>
      </c>
      <c r="H14" s="54" t="s">
        <v>107</v>
      </c>
      <c r="I14" s="55" t="s">
        <v>55</v>
      </c>
      <c r="J14" s="56" t="s">
        <v>31</v>
      </c>
      <c r="K14" s="72" t="s">
        <v>41</v>
      </c>
      <c r="L14" s="3" t="s">
        <v>38</v>
      </c>
      <c r="M14" s="3" t="s">
        <v>3</v>
      </c>
      <c r="N14" s="23" t="s">
        <v>39</v>
      </c>
      <c r="O14" s="23" t="s">
        <v>36</v>
      </c>
      <c r="P14" s="72" t="s">
        <v>16</v>
      </c>
      <c r="Q14" s="116"/>
      <c r="R14" s="4" t="s">
        <v>15</v>
      </c>
      <c r="S14" s="42" t="s">
        <v>0</v>
      </c>
      <c r="T14" s="42" t="s">
        <v>42</v>
      </c>
      <c r="U14" s="4" t="s">
        <v>2</v>
      </c>
    </row>
    <row r="15" spans="1:21" s="52" customFormat="1" ht="14.25" customHeight="1" x14ac:dyDescent="0.2">
      <c r="A15" s="74" t="s">
        <v>101</v>
      </c>
      <c r="B15" s="25" t="s">
        <v>54</v>
      </c>
      <c r="C15" s="75" t="s">
        <v>102</v>
      </c>
      <c r="D15" s="75" t="s">
        <v>103</v>
      </c>
      <c r="E15" s="75" t="s">
        <v>17</v>
      </c>
      <c r="F15" s="26">
        <v>10000000</v>
      </c>
      <c r="G15" s="26">
        <v>3041471.8100000005</v>
      </c>
      <c r="H15" s="26">
        <v>6248505.1700000018</v>
      </c>
      <c r="I15" s="41">
        <v>4204649.8026141329</v>
      </c>
      <c r="J15" s="26" t="s">
        <v>37</v>
      </c>
      <c r="K15" s="26">
        <v>4204650</v>
      </c>
      <c r="L15" s="75" t="s">
        <v>26</v>
      </c>
      <c r="M15" s="75" t="s">
        <v>104</v>
      </c>
      <c r="N15" s="75" t="s">
        <v>105</v>
      </c>
      <c r="O15" s="75"/>
      <c r="P15" s="76"/>
      <c r="Q15" s="26">
        <f>IF(L15="RECHAZADA","-",IF(AND(L15="ACEPTADA",P15&lt;&gt;"-"),K15-P15+SUMIF(U15,"ACEPTADO",R15),K15))</f>
        <v>4204650</v>
      </c>
      <c r="R15" s="26"/>
      <c r="S15" s="25"/>
      <c r="T15" s="25"/>
      <c r="U15" s="25"/>
    </row>
    <row r="16" spans="1:21" s="52" customFormat="1" ht="14.25" customHeight="1" x14ac:dyDescent="0.2">
      <c r="A16" s="77"/>
      <c r="B16" s="58"/>
      <c r="C16" s="78"/>
      <c r="D16" s="78"/>
      <c r="E16" s="78"/>
      <c r="F16" s="79"/>
      <c r="G16" s="57"/>
      <c r="H16" s="57"/>
      <c r="I16" s="73"/>
      <c r="J16" s="57"/>
      <c r="K16" s="79"/>
      <c r="L16" s="78"/>
      <c r="M16" s="78"/>
      <c r="N16" s="78"/>
      <c r="O16" s="78"/>
      <c r="P16" s="79"/>
      <c r="Q16" s="50"/>
      <c r="R16" s="57"/>
      <c r="S16" s="58"/>
      <c r="T16" s="58"/>
      <c r="U16" s="58"/>
    </row>
    <row r="17" spans="1:8" ht="142.5" customHeight="1" x14ac:dyDescent="0.25">
      <c r="A17" s="105" t="s">
        <v>108</v>
      </c>
      <c r="B17" s="105"/>
      <c r="C17" s="105"/>
      <c r="D17" s="105"/>
      <c r="H17" s="29"/>
    </row>
    <row r="18" spans="1:8" ht="87.75" customHeight="1" x14ac:dyDescent="0.25">
      <c r="A18" s="104" t="s">
        <v>43</v>
      </c>
      <c r="B18" s="104"/>
      <c r="C18" s="104"/>
      <c r="D18" s="104"/>
    </row>
    <row r="19" spans="1:8" ht="80.25" customHeight="1" x14ac:dyDescent="0.25">
      <c r="A19" s="104" t="s">
        <v>51</v>
      </c>
      <c r="B19" s="104"/>
      <c r="C19" s="104"/>
      <c r="D19" s="104"/>
    </row>
  </sheetData>
  <mergeCells count="8">
    <mergeCell ref="A19:D19"/>
    <mergeCell ref="A18:D18"/>
    <mergeCell ref="A17:D17"/>
    <mergeCell ref="R13:U13"/>
    <mergeCell ref="A13:E13"/>
    <mergeCell ref="F13:J13"/>
    <mergeCell ref="K13:P13"/>
    <mergeCell ref="Q13:Q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T18"/>
  <sheetViews>
    <sheetView zoomScale="80" zoomScaleNormal="80" workbookViewId="0"/>
  </sheetViews>
  <sheetFormatPr baseColWidth="10" defaultRowHeight="14.25" x14ac:dyDescent="0.25"/>
  <cols>
    <col min="1" max="1" width="49.5703125" style="14" bestFit="1" customWidth="1"/>
    <col min="2" max="2" width="18.7109375" style="14" customWidth="1"/>
    <col min="3" max="3" width="21.42578125" style="14" customWidth="1"/>
    <col min="4" max="4" width="33" style="14" bestFit="1" customWidth="1"/>
    <col min="5" max="5" width="13.7109375" style="14" bestFit="1" customWidth="1"/>
    <col min="6" max="6" width="19.140625" style="14" customWidth="1"/>
    <col min="7" max="7" width="18.140625" style="14" customWidth="1"/>
    <col min="8" max="8" width="16.42578125" style="14" bestFit="1" customWidth="1"/>
    <col min="9" max="9" width="26.5703125" style="14" bestFit="1" customWidth="1"/>
    <col min="10" max="10" width="26" style="14" customWidth="1"/>
    <col min="11" max="11" width="21.5703125" style="14" bestFit="1" customWidth="1"/>
    <col min="12" max="12" width="17.140625" style="14" customWidth="1"/>
    <col min="13" max="13" width="20.7109375" style="14" customWidth="1"/>
    <col min="14" max="14" width="21.5703125" style="14" customWidth="1"/>
    <col min="15" max="15" width="20.7109375" style="14" customWidth="1"/>
    <col min="16" max="16" width="23.42578125" style="14" bestFit="1" customWidth="1"/>
    <col min="17" max="17" width="19" style="14" customWidth="1"/>
    <col min="18" max="18" width="18.42578125" style="14" bestFit="1" customWidth="1"/>
    <col min="19" max="19" width="15.42578125" style="14" bestFit="1" customWidth="1"/>
    <col min="20" max="16384" width="11.42578125" style="14"/>
  </cols>
  <sheetData>
    <row r="1" spans="1:20" s="46" customFormat="1" x14ac:dyDescent="0.25">
      <c r="A1" s="81" t="s">
        <v>22</v>
      </c>
      <c r="B1" s="81"/>
      <c r="C1" s="81"/>
      <c r="D1" s="81"/>
    </row>
    <row r="2" spans="1:20" s="46" customFormat="1" x14ac:dyDescent="0.25">
      <c r="A2" s="81" t="s">
        <v>23</v>
      </c>
      <c r="B2" s="81"/>
      <c r="C2" s="81"/>
      <c r="D2" s="81"/>
    </row>
    <row r="3" spans="1:20" s="46" customFormat="1" x14ac:dyDescent="0.25">
      <c r="A3" s="81" t="s">
        <v>84</v>
      </c>
      <c r="B3" s="81"/>
      <c r="C3" s="81"/>
      <c r="D3" s="81"/>
    </row>
    <row r="4" spans="1:20" s="46" customFormat="1" x14ac:dyDescent="0.25">
      <c r="A4" s="81" t="s">
        <v>24</v>
      </c>
      <c r="B4" s="81"/>
      <c r="C4" s="81"/>
      <c r="D4" s="81"/>
    </row>
    <row r="5" spans="1:20" s="46" customFormat="1" x14ac:dyDescent="0.25">
      <c r="A5" s="81" t="s">
        <v>7</v>
      </c>
      <c r="B5" s="81"/>
      <c r="C5" s="81"/>
      <c r="D5" s="81"/>
      <c r="O5" s="80"/>
    </row>
    <row r="6" spans="1:20" s="46" customFormat="1" x14ac:dyDescent="0.25">
      <c r="A6" s="81" t="s">
        <v>9</v>
      </c>
      <c r="B6" s="81"/>
      <c r="C6" s="81"/>
      <c r="D6" s="81"/>
    </row>
    <row r="7" spans="1:20" s="46" customFormat="1" x14ac:dyDescent="0.25">
      <c r="A7" s="81" t="s">
        <v>109</v>
      </c>
      <c r="B7" s="81"/>
      <c r="C7" s="81"/>
      <c r="D7" s="81"/>
    </row>
    <row r="8" spans="1:20" s="46" customFormat="1" x14ac:dyDescent="0.25">
      <c r="A8" s="81" t="s">
        <v>111</v>
      </c>
      <c r="B8" s="81"/>
      <c r="C8" s="81"/>
      <c r="D8" s="81"/>
    </row>
    <row r="9" spans="1:20" s="46" customFormat="1" x14ac:dyDescent="0.25">
      <c r="A9" s="81" t="s">
        <v>6</v>
      </c>
      <c r="B9" s="81"/>
      <c r="C9" s="81"/>
      <c r="D9" s="81"/>
    </row>
    <row r="10" spans="1:20" s="46" customFormat="1" x14ac:dyDescent="0.25">
      <c r="A10" s="81" t="s">
        <v>112</v>
      </c>
      <c r="B10" s="81"/>
      <c r="C10" s="81"/>
      <c r="D10" s="81"/>
    </row>
    <row r="11" spans="1:20" s="46" customFormat="1" x14ac:dyDescent="0.25">
      <c r="A11" s="81" t="s">
        <v>89</v>
      </c>
      <c r="B11" s="81"/>
      <c r="C11" s="81"/>
      <c r="D11" s="81"/>
    </row>
    <row r="12" spans="1:20" s="46" customFormat="1" x14ac:dyDescent="0.25">
      <c r="A12" s="14"/>
      <c r="B12" s="14"/>
      <c r="C12" s="14"/>
      <c r="D12" s="14"/>
    </row>
    <row r="13" spans="1:20" ht="15" x14ac:dyDescent="0.25">
      <c r="A13" s="109" t="s">
        <v>11</v>
      </c>
      <c r="B13" s="110"/>
      <c r="C13" s="110"/>
      <c r="D13" s="110"/>
      <c r="E13" s="111"/>
      <c r="F13" s="112" t="s">
        <v>32</v>
      </c>
      <c r="G13" s="113"/>
      <c r="H13" s="114"/>
      <c r="I13" s="109" t="s">
        <v>17</v>
      </c>
      <c r="J13" s="110"/>
      <c r="K13" s="110"/>
      <c r="L13" s="110"/>
      <c r="M13" s="110"/>
      <c r="N13" s="111"/>
      <c r="O13" s="115" t="s">
        <v>35</v>
      </c>
      <c r="P13" s="106" t="s">
        <v>12</v>
      </c>
      <c r="Q13" s="107"/>
      <c r="R13" s="107"/>
      <c r="S13" s="108"/>
      <c r="T13" s="47"/>
    </row>
    <row r="14" spans="1:20" ht="60" x14ac:dyDescent="0.25">
      <c r="A14" s="3" t="s">
        <v>4</v>
      </c>
      <c r="B14" s="3" t="s">
        <v>14</v>
      </c>
      <c r="C14" s="3" t="s">
        <v>1</v>
      </c>
      <c r="D14" s="3" t="s">
        <v>13</v>
      </c>
      <c r="E14" s="45" t="s">
        <v>46</v>
      </c>
      <c r="F14" s="28" t="s">
        <v>30</v>
      </c>
      <c r="G14" s="27" t="s">
        <v>33</v>
      </c>
      <c r="H14" s="27" t="s">
        <v>34</v>
      </c>
      <c r="I14" s="3" t="s">
        <v>40</v>
      </c>
      <c r="J14" s="3" t="s">
        <v>38</v>
      </c>
      <c r="K14" s="3" t="s">
        <v>3</v>
      </c>
      <c r="L14" s="23" t="s">
        <v>39</v>
      </c>
      <c r="M14" s="35" t="s">
        <v>36</v>
      </c>
      <c r="N14" s="3" t="s">
        <v>16</v>
      </c>
      <c r="O14" s="116"/>
      <c r="P14" s="4" t="s">
        <v>15</v>
      </c>
      <c r="Q14" s="42" t="s">
        <v>0</v>
      </c>
      <c r="R14" s="42" t="s">
        <v>29</v>
      </c>
      <c r="S14" s="24" t="s">
        <v>2</v>
      </c>
      <c r="T14" s="47"/>
    </row>
    <row r="15" spans="1:20" x14ac:dyDescent="0.25">
      <c r="A15" s="7"/>
      <c r="B15" s="8"/>
      <c r="C15" s="25"/>
      <c r="D15" s="8"/>
      <c r="E15" s="8"/>
      <c r="F15" s="26"/>
      <c r="G15" s="9"/>
      <c r="H15" s="26"/>
      <c r="I15" s="26"/>
      <c r="J15" s="8"/>
      <c r="K15" s="8"/>
      <c r="L15" s="10"/>
      <c r="M15" s="10"/>
      <c r="N15" s="9"/>
      <c r="O15" s="9"/>
      <c r="P15" s="8"/>
      <c r="Q15" s="22"/>
      <c r="R15" s="8"/>
      <c r="S15" s="8"/>
      <c r="T15" s="47"/>
    </row>
    <row r="17" spans="1:4" ht="60" customHeight="1" x14ac:dyDescent="0.25">
      <c r="A17" s="104" t="s">
        <v>53</v>
      </c>
      <c r="B17" s="104"/>
      <c r="C17" s="104"/>
      <c r="D17" s="104"/>
    </row>
    <row r="18" spans="1:4" ht="69.95" customHeight="1" x14ac:dyDescent="0.25">
      <c r="A18" s="105" t="s">
        <v>52</v>
      </c>
      <c r="B18" s="104"/>
      <c r="C18" s="104"/>
      <c r="D18" s="104"/>
    </row>
  </sheetData>
  <mergeCells count="7">
    <mergeCell ref="F13:H13"/>
    <mergeCell ref="I13:N13"/>
    <mergeCell ref="P13:S13"/>
    <mergeCell ref="A18:D18"/>
    <mergeCell ref="A17:D17"/>
    <mergeCell ref="A13:E13"/>
    <mergeCell ref="O13:O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EXPEDICIONES PRIMER PERIODO</vt:lpstr>
      <vt:lpstr>EXPEDICIONES SEGUNDO PERIODO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2018-04-04T16:31:28Z</cp:lastPrinted>
  <dcterms:created xsi:type="dcterms:W3CDTF">2014-03-07T07:03:26Z</dcterms:created>
  <dcterms:modified xsi:type="dcterms:W3CDTF">2022-10-25T19:13:00Z</dcterms:modified>
</cp:coreProperties>
</file>