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2\Formatos LP 2022\2022 1T\PUBLICADOS\"/>
    </mc:Choice>
  </mc:AlternateContent>
  <bookViews>
    <workbookView xWindow="0" yWindow="0" windowWidth="19440" windowHeight="9630" tabRatio="681"/>
  </bookViews>
  <sheets>
    <sheet name="RESUMEN" sheetId="4" r:id="rId1"/>
    <sheet name="BENEFICIARIOS" sheetId="8" r:id="rId2"/>
    <sheet name="EXPEDICIONES" sheetId="3" r:id="rId3"/>
    <sheet name="TRANSFERENCIAS" sheetId="7" r:id="rId4"/>
  </sheets>
  <definedNames>
    <definedName name="_xlnm._FilterDatabase" localSheetId="1" hidden="1">BENEFICIARIOS!$A$12:$J$12</definedName>
    <definedName name="_xlnm._FilterDatabase" localSheetId="2" hidden="1">EXPEDICIONES!$A$13:$L$51</definedName>
    <definedName name="_xlnm._FilterDatabase" localSheetId="3" hidden="1">TRANSFERENCIAS!$A$13:$F$15</definedName>
  </definedNames>
  <calcPr calcId="162913"/>
</workbook>
</file>

<file path=xl/sharedStrings.xml><?xml version="1.0" encoding="utf-8"?>
<sst xmlns="http://schemas.openxmlformats.org/spreadsheetml/2006/main" count="468" uniqueCount="225">
  <si>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</si>
  <si>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</si>
  <si>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</si>
  <si>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</si>
  <si>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</si>
  <si>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</si>
  <si>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</si>
  <si>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</si>
  <si>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</si>
  <si>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</si>
  <si>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</si>
  <si>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</si>
  <si>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t>LICITACIÓN PÚBLICA</t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</si>
  <si>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otro.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Recibida: Es el monto que un beneficiario recibe de otro.</t>
    </r>
  </si>
  <si>
    <t>TRANSFERENCIAS</t>
  </si>
  <si>
    <t>RESUMEN</t>
  </si>
  <si>
    <t>MONTO EXPEDIDO
(UdM)</t>
  </si>
  <si>
    <t>MONTO CANCELADO
(UdM)</t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</si>
  <si>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</si>
  <si>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</si>
  <si>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LA CASTELLANA SA DE CV</t>
  </si>
  <si>
    <t>SAN ANTONIO IMPORTS SA DE CV</t>
  </si>
  <si>
    <t>SURTIDORA ABARROTERA DE GUADALAJARA SA DE CV</t>
  </si>
  <si>
    <t>SURTIDORA DEL BAJIO SA DE CV</t>
  </si>
  <si>
    <t>MERCANTIL VILLACARRIEDO, SA DE CV</t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</si>
  <si>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</si>
  <si>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TRANSFERENCIAS OTORGADAS
(UdM)
 [B]</t>
  </si>
  <si>
    <t>TRANSFERENCIAS RECIBIDAS
(UdM)
[C]</t>
  </si>
  <si>
    <t>MONTO UTILIZADO
(UdM)
[G]</t>
  </si>
  <si>
    <t>MONTO NO UTILIZADO
(UdM)
[H]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</si>
  <si>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</si>
  <si>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</si>
  <si>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</si>
  <si>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</si>
  <si>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</si>
  <si>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</si>
  <si>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</si>
  <si>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</si>
  <si>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</si>
  <si>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</si>
  <si>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</si>
  <si>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</si>
  <si>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</si>
  <si>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</si>
  <si>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</si>
  <si>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</si>
  <si>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Monto Total Cancelado</t>
  </si>
  <si>
    <t>Nivel de Utilización</t>
  </si>
  <si>
    <t>Autorizada</t>
  </si>
  <si>
    <t>LA CASTELLANA, SA DE CV</t>
  </si>
  <si>
    <t>SAN ANTONIO IMPORTS, SA DE CV</t>
  </si>
  <si>
    <t>SURTIDORA ABARROTERA DE GUADALAJARA, SA DE CV</t>
  </si>
  <si>
    <t>SURTIDORA DEL BAJIO, SA DE CV</t>
  </si>
  <si>
    <t>TOTAL</t>
  </si>
  <si>
    <t>Kg</t>
  </si>
  <si>
    <t>Ciclo del Cupo</t>
  </si>
  <si>
    <t>Monto Total del Cupo</t>
  </si>
  <si>
    <t>(I)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</si>
  <si>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</si>
  <si>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</si>
  <si>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(B)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</si>
  <si>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(C)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</si>
  <si>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rPr>
        <b/>
        <sz val="11"/>
        <rFont val="Arial"/>
        <family val="2"/>
      </rPr>
      <t>(D)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</si>
  <si>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rPr>
        <b/>
        <sz val="11"/>
        <rFont val="Arial"/>
        <family val="2"/>
      </rPr>
      <t>(E)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</si>
  <si>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</si>
  <si>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(I)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Cupo).</t>
    </r>
  </si>
  <si>
    <t>Unidad de Medida (UdM)</t>
  </si>
  <si>
    <t>BODEGA DE GRANOS EL ALAZAN Y EL ROCIO, SA DE CV</t>
  </si>
  <si>
    <t>Aceptada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</si>
  <si>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</si>
  <si>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</si>
  <si>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</si>
  <si>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RESOLUCIÓN DE LA TRANSFERENCIA</t>
  </si>
  <si>
    <t>RESOLUCIÓN DE LA EXPEDICIÓN</t>
  </si>
  <si>
    <t>No. DE CERTIFICADO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</si>
  <si>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</si>
  <si>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NOMBRE/RAZÓN SOCIAL DEL SOLICTANTE</t>
  </si>
  <si>
    <t>NOMBRE/RAZÓN SOCIAL DEL BENEFICIADO</t>
  </si>
  <si>
    <t>CHILES SECOS (PÁPRIKA)</t>
  </si>
  <si>
    <t>ACUERDO DE INTEGRACIÓN COMERCIAL-PERÚ</t>
  </si>
  <si>
    <t/>
  </si>
  <si>
    <t>CENTRO ABARROTERO DEL BAJIO, SA DE CV</t>
  </si>
  <si>
    <t>LEGUMINOSAS SECAS DE MEXICO, SA DE CV</t>
  </si>
  <si>
    <t>CENTRO ABARROTERO DEL BAJIO SA DE CV</t>
  </si>
  <si>
    <t>Rechazada</t>
  </si>
  <si>
    <t>01-enero de 2022 al 31-diciembre de 2022</t>
  </si>
  <si>
    <t>INFORMACIÓN ACTUALIZADA AL 31/03/2022</t>
  </si>
  <si>
    <t>PERIODO REPORTADO: 01-ENERO DE 2022 AL 31-MARZO DE 2022</t>
  </si>
  <si>
    <t>AGRO GALI, SA DE CV</t>
  </si>
  <si>
    <t>ALEJANDRO LARA CORREA</t>
  </si>
  <si>
    <t>ALMACENADORA Y MAQUILAS, SA DE CV</t>
  </si>
  <si>
    <t>ALTA CALIDAD DE SEMILLAS Y GRANOS, SA DE CV</t>
  </si>
  <si>
    <t>DIGRAVA, SA DE CV</t>
  </si>
  <si>
    <t>GRUPO COMERCIAL LUFER, SA DE CV</t>
  </si>
  <si>
    <t>PRODUCTOS AGROINDUSTRIALES DE SAN LUIS, SA DE CV</t>
  </si>
  <si>
    <t>SURTIDORA ABARROTERA, SA DE CV</t>
  </si>
  <si>
    <t>AGRO GALI SA DE CV</t>
  </si>
  <si>
    <t>0201200200420221424000001</t>
  </si>
  <si>
    <t>04/01/2022</t>
  </si>
  <si>
    <t>0201200200420229901000001</t>
  </si>
  <si>
    <t>PRODUCTOS AGROINDUSTRIALES DE SAN LUIS SA DE CV</t>
  </si>
  <si>
    <t>0201200200420222438000001</t>
  </si>
  <si>
    <t>05/01/2022</t>
  </si>
  <si>
    <t>0201200200420229901000005</t>
  </si>
  <si>
    <t>06/01/2022</t>
  </si>
  <si>
    <t>0201200200420221424000003</t>
  </si>
  <si>
    <t>0201200200420222235000002</t>
  </si>
  <si>
    <t>0201200200420222235000001</t>
  </si>
  <si>
    <t>DIGRAVA SA DE CV</t>
  </si>
  <si>
    <t>0201200200420221424000004</t>
  </si>
  <si>
    <t>07/01/2022</t>
  </si>
  <si>
    <t>GRUPO COMERCIAL LUFER SA DE CV</t>
  </si>
  <si>
    <t>0201200200420229901000006</t>
  </si>
  <si>
    <t>0201200200420222235000003</t>
  </si>
  <si>
    <t>10/01/2022</t>
  </si>
  <si>
    <t>0201200200420221424000005</t>
  </si>
  <si>
    <t>0201200200420222438000002</t>
  </si>
  <si>
    <t>0201200200420223260000001</t>
  </si>
  <si>
    <t>11/01/2022</t>
  </si>
  <si>
    <t>0201200200420223260000002</t>
  </si>
  <si>
    <t>14/01/2022</t>
  </si>
  <si>
    <t>0201200200420222438000003</t>
  </si>
  <si>
    <t>ALTA CALIDAD DE SEMILLAS Y GRANOS SA DE CV</t>
  </si>
  <si>
    <t>0201200200420229901000009</t>
  </si>
  <si>
    <t>17/01/2022</t>
  </si>
  <si>
    <t>0201200200420223260000003</t>
  </si>
  <si>
    <t>18/01/2022</t>
  </si>
  <si>
    <t>0201200200420222438000004</t>
  </si>
  <si>
    <t>0201200200420223260000004</t>
  </si>
  <si>
    <t>21/01/2022</t>
  </si>
  <si>
    <t>0201200200420221424000006</t>
  </si>
  <si>
    <t>25/01/2022</t>
  </si>
  <si>
    <t>0201200200420221424000007</t>
  </si>
  <si>
    <t>31/01/2022</t>
  </si>
  <si>
    <t>0201200200420221424000008</t>
  </si>
  <si>
    <t>09/02/2022</t>
  </si>
  <si>
    <t>0201200200420221424000009</t>
  </si>
  <si>
    <t>16/02/2022</t>
  </si>
  <si>
    <t>0201200200420221424000010</t>
  </si>
  <si>
    <t>18/02/2022</t>
  </si>
  <si>
    <t>0201200200420221424000011</t>
  </si>
  <si>
    <t>28/02/2022</t>
  </si>
  <si>
    <t>0201200200420221424000013</t>
  </si>
  <si>
    <t>02/03/2022</t>
  </si>
  <si>
    <t>0201200200420221424000012</t>
  </si>
  <si>
    <t>MERCANTIL VILLACARRIEDO SA DE CV</t>
  </si>
  <si>
    <t>0201200200420229901000016</t>
  </si>
  <si>
    <t>0201200200420221424000014</t>
  </si>
  <si>
    <t>03/03/2022</t>
  </si>
  <si>
    <t>0201200200420221424000015</t>
  </si>
  <si>
    <t>08/03/2022</t>
  </si>
  <si>
    <t>0201200200420221424000016</t>
  </si>
  <si>
    <t>14/03/2022</t>
  </si>
  <si>
    <t>0201200200420221424000017</t>
  </si>
  <si>
    <t>22/03/2022</t>
  </si>
  <si>
    <t>0201200200420221424000018</t>
  </si>
  <si>
    <t>29/03/2022</t>
  </si>
  <si>
    <t>22CHS000002/1424</t>
  </si>
  <si>
    <t>22CHS000029/2438</t>
  </si>
  <si>
    <t>22CHS000023/9901</t>
  </si>
  <si>
    <t>22CHS000027/1424</t>
  </si>
  <si>
    <t>22CHS000015/2235</t>
  </si>
  <si>
    <t>22CHS000016/2235</t>
  </si>
  <si>
    <t>22CHS000041/1424</t>
  </si>
  <si>
    <t>22CHS000034/9901</t>
  </si>
  <si>
    <t>22CHS000033/9901</t>
  </si>
  <si>
    <t>22CHS000042/2235</t>
  </si>
  <si>
    <t>22CHS000043/1424</t>
  </si>
  <si>
    <t>22CHS000049/2438</t>
  </si>
  <si>
    <t>22CHS000050/3260</t>
  </si>
  <si>
    <t>22CHS000051/3260</t>
  </si>
  <si>
    <t>22CHS000052/2438</t>
  </si>
  <si>
    <t>22CHS000057/9901</t>
  </si>
  <si>
    <t>22CHS000064/3260</t>
  </si>
  <si>
    <t>22CHS000065/2438</t>
  </si>
  <si>
    <t>22CHS000072/3260</t>
  </si>
  <si>
    <t>22CHS000089/1424</t>
  </si>
  <si>
    <t>22CHS000120/1424</t>
  </si>
  <si>
    <t>22CHS000178/1424</t>
  </si>
  <si>
    <t>22CHS000208/1424</t>
  </si>
  <si>
    <t>22CHS000215/1424</t>
  </si>
  <si>
    <t>22CHS000242/1424</t>
  </si>
  <si>
    <t>22CHS000261/1424</t>
  </si>
  <si>
    <t>22CHS000255/1424</t>
  </si>
  <si>
    <t>22CHS000254/9901</t>
  </si>
  <si>
    <t>22CHS000268/1424</t>
  </si>
  <si>
    <t>22CHS000287/1424</t>
  </si>
  <si>
    <t>22CHS000334/1424</t>
  </si>
  <si>
    <t>22CHS000376/1424</t>
  </si>
  <si>
    <t>22CHS000423/1424</t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</si>
  <si>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06 de abril de 2022.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</si>
  <si>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0201400100320221424000001</t>
  </si>
  <si>
    <t>20/01/2022</t>
  </si>
  <si>
    <t>0201400100320229901000003</t>
  </si>
  <si>
    <t>0201200500120221424000001</t>
  </si>
  <si>
    <t>0201200500120229901000001</t>
  </si>
  <si>
    <t>04/01/2022 14:20:08</t>
  </si>
  <si>
    <t>10/01/2022 17:15:57</t>
  </si>
  <si>
    <t>0201200200420229901000008</t>
  </si>
  <si>
    <t>0201200200420229901000013</t>
  </si>
  <si>
    <t>22CHS000073/9901</t>
  </si>
  <si>
    <t>0201200200420229901000007</t>
  </si>
  <si>
    <t>0201200200420229901000012</t>
  </si>
  <si>
    <t>22CHS000074/9901</t>
  </si>
  <si>
    <t>BODEGA DE GRANOS EL ALAZAN Y EL ROCIO SA DE CV</t>
  </si>
  <si>
    <t>LEGUMINOSAS SECAS DE MEXICO SA DE CV</t>
  </si>
  <si>
    <t>15/01/2022</t>
  </si>
  <si>
    <t>EXPEDICIÓN DE CERTIFICADOS</t>
  </si>
  <si>
    <t>MONTO EXPEDIDO 
(UdM)
[E]</t>
  </si>
  <si>
    <t>MONTO CANCELADO
(UdM)
[F]</t>
  </si>
  <si>
    <r>
      <rPr>
        <b/>
        <sz val="11"/>
        <color theme="1"/>
        <rFont val="Arial"/>
        <family val="2"/>
      </rPr>
      <t xml:space="preserve">D) MONTO TOTAL EN EL CICLO: </t>
    </r>
    <r>
      <rPr>
        <sz val="11"/>
        <color theme="1"/>
        <rFont val="Arial"/>
        <family val="2"/>
      </rPr>
      <t>Es el monto con el que cuenta el beneficiario para realizar sus expediciones. Resulta del Monto Adjudicado, más las transferencias recibidas, menos las transferencias otorgadas.</t>
    </r>
  </si>
  <si>
    <r>
      <rPr>
        <b/>
        <sz val="11"/>
        <color theme="1"/>
        <rFont val="Arial"/>
        <family val="2"/>
      </rPr>
      <t xml:space="preserve">E)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</si>
  <si>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r>
      <rPr>
        <b/>
        <sz val="11"/>
        <color theme="1"/>
        <rFont val="Arial"/>
        <family val="2"/>
      </rPr>
      <t xml:space="preserve">F)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</si>
  <si>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I)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[I] = [D - E + F]</t>
    </r>
  </si>
  <si>
    <t>MONTO TOTAL EN EL CICLO
(UdM)
[D]
[D] = [A - B + C]</t>
  </si>
  <si>
    <t>SALDO DISPONIBLE
(UdM)
[I]
[I] = [D - E + F]</t>
  </si>
  <si>
    <t>FECHA/HORA DE RECEPCIÓN</t>
  </si>
  <si>
    <t>SECRETARÍA DE ECONOMÍA CON INFORMACIÓN DE VUCEM Y OPERACIONES DE COMERCIO EXTERIOR (ANAM)</t>
  </si>
  <si>
    <r>
      <rPr>
        <b/>
        <sz val="11"/>
        <color theme="1"/>
        <rFont val="Arial"/>
        <family val="2"/>
      </rP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transferencia, conforme a lo establecido en las Bases para participar en la Licitación Pública Nacional 008/2022, disponible en:
https://www.snice.gob.mx/~oracle/SNICE_DOCS/AVISOCHILE-SECO-Aviso-Chile-Seco_20211029-20211029.pdf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</si>
  <si>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pública, conforme a lo establecido en las Bases para participar en la Licitación Pública Nacional 008/2022, disponible en:
https://www.snice.gob.mx/~oracle/SNICE_DOCS/AVISOCHILE-SECO-Aviso-Chile-Seco_20211029-20211029.pdf</t>
    </r>
  </si>
  <si>
    <r>
      <rPr>
        <b/>
        <sz val="11"/>
        <rFont val="Arial"/>
        <family val="2"/>
      </rPr>
      <t>(F) Monto Total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</si>
  <si>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</si>
  <si>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</si>
  <si>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ANAM.</t>
    </r>
    <r>
      <rPr>
        <b/>
        <sz val="11"/>
        <rFont val="Arial"/>
        <family val="2"/>
      </rPr>
      <t/>
    </r>
  </si>
  <si>
    <t>FECHA DE PUBLICACIÓN: 02/05/2022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</si>
</sst>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</cellStyleXfs>
  <cellXfs count="7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9" fontId="1" fillId="0" borderId="1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1" fillId="0" borderId="2" xfId="3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1" fillId="0" borderId="2" xfId="3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3" fontId="7" fillId="5" borderId="0" xfId="0" applyNumberFormat="1" applyFont="1" applyFill="1" applyAlignment="1">
      <alignment vertical="center"/>
    </xf>
    <xf numFmtId="0" fontId="1" fillId="5" borderId="0" xfId="0" applyFont="1" applyFill="1" applyBorder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3" fontId="7" fillId="5" borderId="0" xfId="0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" fontId="1" fillId="0" borderId="0" xfId="0" applyNumberFormat="1" applyFont="1" applyAlignment="1">
      <alignment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10" borderId="1" xfId="4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0" fontId="2" fillId="5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3" fontId="2" fillId="5" borderId="0" xfId="0" applyNumberFormat="1" applyFont="1" applyFill="1" applyAlignment="1">
      <alignment vertical="center"/>
    </xf>
    <xf numFmtId="3" fontId="2" fillId="4" borderId="0" xfId="0" applyNumberFormat="1" applyFont="1" applyFill="1" applyAlignment="1">
      <alignment vertical="center"/>
    </xf>
    <xf numFmtId="0" fontId="7" fillId="5" borderId="0" xfId="0" applyFont="1" applyFill="1" applyAlignment="1">
      <alignment vertical="center" wrapText="1"/>
    </xf>
    <xf numFmtId="0" fontId="1" fillId="5" borderId="0" xfId="0" applyFont="1" applyFill="1" applyAlignment="1">
      <alignment vertical="center" wrapText="1"/>
    </xf>
    <xf numFmtId="3" fontId="1" fillId="5" borderId="0" xfId="0" applyNumberFormat="1" applyFont="1" applyFill="1" applyAlignment="1">
      <alignment horizontal="center" vertical="center"/>
    </xf>
    <xf numFmtId="3" fontId="1" fillId="5" borderId="0" xfId="0" applyNumberFormat="1" applyFont="1" applyFill="1" applyAlignment="1">
      <alignment vertical="center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2" fillId="4" borderId="0" xfId="0" applyFont="1" applyFill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4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</cellXfs>
  <cellStyles count="5">
    <cellStyle name="Millares" xfId="3" builtinId="3"/>
    <cellStyle name="Normal" xfId="0" builtinId="0"/>
    <cellStyle name="Normal 3 2" xfId="1"/>
    <cellStyle name="Normal 4" xfId="4"/>
    <cellStyle name="Porcentaje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K36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31.42578125" style="1" customWidth="1"/>
    <col min="3" max="3" width="43.42578125" style="1" customWidth="1"/>
    <col min="4" max="16384" width="11.42578125" style="1"/>
  </cols>
  <sheetData>
    <row r="1" spans="1:245" s="21" customFormat="1" x14ac:dyDescent="0.25">
      <c r="A1" s="53" t="s">
        <v>6</v>
      </c>
      <c r="B1" s="53"/>
      <c r="C1" s="53"/>
    </row>
    <row r="2" spans="1:245" s="21" customFormat="1" x14ac:dyDescent="0.25">
      <c r="A2" s="53" t="s">
        <v>78</v>
      </c>
      <c r="B2" s="53"/>
      <c r="C2" s="53"/>
      <c r="D2" s="53"/>
    </row>
    <row r="3" spans="1:245" s="21" customFormat="1" x14ac:dyDescent="0.25">
      <c r="A3" s="53" t="s">
        <v>79</v>
      </c>
      <c r="B3" s="53"/>
      <c r="C3" s="53"/>
      <c r="D3" s="53"/>
    </row>
    <row r="4" spans="1:245" s="21" customFormat="1" x14ac:dyDescent="0.25">
      <c r="A4" s="53" t="s">
        <v>4</v>
      </c>
      <c r="B4" s="53"/>
      <c r="C4" s="53"/>
      <c r="D4" s="53"/>
    </row>
    <row r="5" spans="1:245" s="21" customFormat="1" x14ac:dyDescent="0.25">
      <c r="A5" s="53" t="s">
        <v>12</v>
      </c>
      <c r="B5" s="53"/>
      <c r="C5" s="53"/>
      <c r="D5" s="53"/>
    </row>
    <row r="6" spans="1:245" s="21" customFormat="1" x14ac:dyDescent="0.25">
      <c r="A6" s="53" t="s">
        <v>86</v>
      </c>
      <c r="B6" s="53"/>
      <c r="C6" s="53"/>
      <c r="D6" s="53"/>
    </row>
    <row r="7" spans="1:245" s="21" customFormat="1" x14ac:dyDescent="0.25">
      <c r="A7" s="53" t="s">
        <v>224</v>
      </c>
      <c r="B7" s="53"/>
      <c r="C7" s="53"/>
      <c r="D7" s="53"/>
    </row>
    <row r="8" spans="1:245" s="21" customFormat="1" x14ac:dyDescent="0.25">
      <c r="A8" s="53" t="s">
        <v>18</v>
      </c>
      <c r="B8" s="53"/>
      <c r="C8" s="53"/>
      <c r="D8" s="53"/>
    </row>
    <row r="9" spans="1:245" s="21" customFormat="1" x14ac:dyDescent="0.25">
      <c r="A9" s="53" t="s">
        <v>87</v>
      </c>
      <c r="B9" s="53"/>
      <c r="C9" s="53"/>
      <c r="D9" s="53"/>
    </row>
    <row r="10" spans="1:245" s="11" customFormat="1" ht="14.25" customHeight="1" x14ac:dyDescent="0.25">
      <c r="A10" s="54" t="s">
        <v>217</v>
      </c>
      <c r="B10" s="54"/>
      <c r="C10" s="54"/>
      <c r="D10" s="54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</row>
    <row r="12" spans="1:245" ht="15" x14ac:dyDescent="0.25">
      <c r="A12" s="63" t="s">
        <v>15</v>
      </c>
      <c r="B12" s="63"/>
      <c r="C12" s="64"/>
    </row>
    <row r="13" spans="1:245" ht="15" x14ac:dyDescent="0.25">
      <c r="A13" s="34" t="s">
        <v>30</v>
      </c>
      <c r="B13" s="15" t="s">
        <v>55</v>
      </c>
      <c r="C13" s="37" t="s">
        <v>85</v>
      </c>
    </row>
    <row r="14" spans="1:245" ht="15" x14ac:dyDescent="0.25">
      <c r="A14" s="35" t="s">
        <v>31</v>
      </c>
      <c r="B14" s="36" t="s">
        <v>66</v>
      </c>
      <c r="C14" s="37" t="s">
        <v>54</v>
      </c>
    </row>
    <row r="15" spans="1:245" ht="15" x14ac:dyDescent="0.25">
      <c r="A15" s="34" t="s">
        <v>32</v>
      </c>
      <c r="B15" s="15" t="s">
        <v>56</v>
      </c>
      <c r="C15" s="4">
        <v>4900000</v>
      </c>
    </row>
    <row r="16" spans="1:245" ht="15" x14ac:dyDescent="0.25">
      <c r="A16" s="34" t="s">
        <v>33</v>
      </c>
      <c r="B16" s="15" t="s">
        <v>40</v>
      </c>
      <c r="C16" s="4">
        <v>4899999</v>
      </c>
    </row>
    <row r="17" spans="1:4" ht="15" x14ac:dyDescent="0.25">
      <c r="A17" s="34" t="s">
        <v>34</v>
      </c>
      <c r="B17" s="15" t="s">
        <v>41</v>
      </c>
      <c r="C17" s="4">
        <v>1</v>
      </c>
    </row>
    <row r="18" spans="1:4" ht="15" x14ac:dyDescent="0.25">
      <c r="A18" s="34" t="s">
        <v>35</v>
      </c>
      <c r="B18" s="15" t="s">
        <v>42</v>
      </c>
      <c r="C18" s="4">
        <v>160000</v>
      </c>
    </row>
    <row r="19" spans="1:4" ht="15" x14ac:dyDescent="0.25">
      <c r="A19" s="34" t="s">
        <v>36</v>
      </c>
      <c r="B19" s="15" t="s">
        <v>43</v>
      </c>
      <c r="C19" s="4">
        <v>3888127</v>
      </c>
    </row>
    <row r="20" spans="1:4" ht="15" x14ac:dyDescent="0.25">
      <c r="A20" s="34" t="s">
        <v>37</v>
      </c>
      <c r="B20" s="15" t="s">
        <v>44</v>
      </c>
      <c r="C20" s="4">
        <v>1353204.1400000001</v>
      </c>
    </row>
    <row r="21" spans="1:4" ht="15" x14ac:dyDescent="0.25">
      <c r="A21" s="34" t="s">
        <v>38</v>
      </c>
      <c r="B21" s="15" t="s">
        <v>45</v>
      </c>
      <c r="C21" s="4">
        <v>2534922.86</v>
      </c>
    </row>
    <row r="22" spans="1:4" ht="15" x14ac:dyDescent="0.25">
      <c r="A22" s="15" t="s">
        <v>39</v>
      </c>
      <c r="B22" s="15" t="s">
        <v>46</v>
      </c>
      <c r="C22" s="4">
        <v>460000</v>
      </c>
    </row>
    <row r="23" spans="1:4" ht="15" x14ac:dyDescent="0.25">
      <c r="A23" s="34" t="s">
        <v>57</v>
      </c>
      <c r="B23" s="15" t="s">
        <v>47</v>
      </c>
      <c r="C23" s="7">
        <v>0.27616411020408166</v>
      </c>
    </row>
    <row r="25" spans="1:4" ht="20.100000000000001" customHeight="1" x14ac:dyDescent="0.25">
      <c r="A25" s="61" t="s">
        <v>8</v>
      </c>
      <c r="B25" s="61"/>
      <c r="C25" s="61"/>
      <c r="D25" s="61"/>
    </row>
    <row r="26" spans="1:4" ht="20.100000000000001" customHeight="1" x14ac:dyDescent="0.25">
      <c r="A26" s="62" t="s">
        <v>19</v>
      </c>
      <c r="B26" s="62"/>
      <c r="C26" s="62"/>
      <c r="D26" s="62"/>
    </row>
    <row r="27" spans="1:4" ht="36.75" customHeight="1" x14ac:dyDescent="0.25">
      <c r="A27" s="62" t="s">
        <v>58</v>
      </c>
      <c r="B27" s="62"/>
      <c r="C27" s="62"/>
      <c r="D27" s="62"/>
    </row>
    <row r="28" spans="1:4" ht="39.75" customHeight="1" x14ac:dyDescent="0.25">
      <c r="A28" s="62" t="s">
        <v>59</v>
      </c>
      <c r="B28" s="62"/>
      <c r="C28" s="62"/>
      <c r="D28" s="62"/>
    </row>
    <row r="29" spans="1:4" ht="40.5" customHeight="1" x14ac:dyDescent="0.25">
      <c r="A29" s="65" t="s">
        <v>60</v>
      </c>
      <c r="B29" s="65"/>
      <c r="C29" s="65"/>
      <c r="D29" s="65"/>
    </row>
    <row r="30" spans="1:4" ht="39" customHeight="1" x14ac:dyDescent="0.25">
      <c r="A30" s="67" t="s">
        <v>61</v>
      </c>
      <c r="B30" s="67"/>
      <c r="C30" s="67"/>
      <c r="D30" s="67"/>
    </row>
    <row r="31" spans="1:4" ht="49.5" customHeight="1" x14ac:dyDescent="0.25">
      <c r="A31" s="68" t="s">
        <v>62</v>
      </c>
      <c r="B31" s="68"/>
      <c r="C31" s="68"/>
      <c r="D31" s="68"/>
    </row>
    <row r="32" spans="1:4" ht="49.5" customHeight="1" x14ac:dyDescent="0.25">
      <c r="A32" s="68" t="s">
        <v>63</v>
      </c>
      <c r="B32" s="68"/>
      <c r="C32" s="68"/>
      <c r="D32" s="68"/>
    </row>
    <row r="33" spans="1:4" ht="59.25" customHeight="1" x14ac:dyDescent="0.25">
      <c r="A33" s="68" t="s">
        <v>220</v>
      </c>
      <c r="B33" s="68"/>
      <c r="C33" s="68"/>
      <c r="D33" s="68"/>
    </row>
    <row r="34" spans="1:4" ht="56.25" customHeight="1" x14ac:dyDescent="0.25">
      <c r="A34" s="68" t="s">
        <v>221</v>
      </c>
      <c r="B34" s="68"/>
      <c r="C34" s="68"/>
      <c r="D34" s="68"/>
    </row>
    <row r="35" spans="1:4" ht="51.75" customHeight="1" x14ac:dyDescent="0.25">
      <c r="A35" s="66" t="s">
        <v>64</v>
      </c>
      <c r="B35" s="66"/>
      <c r="C35" s="66"/>
      <c r="D35" s="66"/>
    </row>
    <row r="36" spans="1:4" ht="39.75" customHeight="1" x14ac:dyDescent="0.25">
      <c r="A36" s="66" t="s">
        <v>65</v>
      </c>
      <c r="B36" s="66"/>
      <c r="C36" s="66"/>
      <c r="D36" s="66"/>
    </row>
  </sheetData>
  <mergeCells count="72">
    <mergeCell ref="HV10:HY10"/>
    <mergeCell ref="HZ10:IC10"/>
    <mergeCell ref="ID10:IG10"/>
    <mergeCell ref="IH10:IK10"/>
    <mergeCell ref="HB10:HE10"/>
    <mergeCell ref="HF10:HI10"/>
    <mergeCell ref="HJ10:HM10"/>
    <mergeCell ref="HN10:HQ10"/>
    <mergeCell ref="HR10:HU10"/>
    <mergeCell ref="GH10:GK10"/>
    <mergeCell ref="GL10:GO10"/>
    <mergeCell ref="GP10:GS10"/>
    <mergeCell ref="GT10:GW10"/>
    <mergeCell ref="GX10:HA10"/>
    <mergeCell ref="FN10:FQ10"/>
    <mergeCell ref="FR10:FU10"/>
    <mergeCell ref="FV10:FY10"/>
    <mergeCell ref="FZ10:GC10"/>
    <mergeCell ref="GD10:GG10"/>
    <mergeCell ref="ET10:EW10"/>
    <mergeCell ref="EX10:FA10"/>
    <mergeCell ref="FB10:FE10"/>
    <mergeCell ref="FF10:FI10"/>
    <mergeCell ref="FJ10:FM10"/>
    <mergeCell ref="DZ10:EC10"/>
    <mergeCell ref="ED10:EG10"/>
    <mergeCell ref="EH10:EK10"/>
    <mergeCell ref="EL10:EO10"/>
    <mergeCell ref="EP10:ES10"/>
    <mergeCell ref="DF10:DI10"/>
    <mergeCell ref="DJ10:DM10"/>
    <mergeCell ref="DN10:DQ10"/>
    <mergeCell ref="DR10:DU10"/>
    <mergeCell ref="DV10:DY10"/>
    <mergeCell ref="CL10:CO10"/>
    <mergeCell ref="CP10:CS10"/>
    <mergeCell ref="CT10:CW10"/>
    <mergeCell ref="CX10:DA10"/>
    <mergeCell ref="DB10:DE10"/>
    <mergeCell ref="BR10:BU10"/>
    <mergeCell ref="BV10:BY10"/>
    <mergeCell ref="BZ10:CC10"/>
    <mergeCell ref="CD10:CG10"/>
    <mergeCell ref="CH10:CK10"/>
    <mergeCell ref="AX10:BA10"/>
    <mergeCell ref="BB10:BE10"/>
    <mergeCell ref="BF10:BI10"/>
    <mergeCell ref="BJ10:BM10"/>
    <mergeCell ref="BN10:BQ10"/>
    <mergeCell ref="AD10:AG10"/>
    <mergeCell ref="AH10:AK10"/>
    <mergeCell ref="AL10:AO10"/>
    <mergeCell ref="AP10:AS10"/>
    <mergeCell ref="AT10:AW10"/>
    <mergeCell ref="J10:M10"/>
    <mergeCell ref="N10:Q10"/>
    <mergeCell ref="R10:U10"/>
    <mergeCell ref="V10:Y10"/>
    <mergeCell ref="Z10:AC10"/>
    <mergeCell ref="A29:D29"/>
    <mergeCell ref="A36:D36"/>
    <mergeCell ref="A30:D30"/>
    <mergeCell ref="A32:D32"/>
    <mergeCell ref="A33:D33"/>
    <mergeCell ref="A34:D34"/>
    <mergeCell ref="A35:D35"/>
    <mergeCell ref="A31:D31"/>
    <mergeCell ref="A25:D25"/>
    <mergeCell ref="A26:D26"/>
    <mergeCell ref="A28:D28"/>
    <mergeCell ref="A27:D27"/>
    <mergeCell ref="A12:C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U38"/>
  <sheetViews>
    <sheetView showGridLines="0" zoomScale="80" zoomScaleNormal="80" workbookViewId="0"/>
  </sheetViews>
  <sheetFormatPr baseColWidth="10" defaultRowHeight="14.25" x14ac:dyDescent="0.25"/>
  <cols>
    <col min="1" max="1" width="62" style="1" customWidth="1"/>
    <col min="2" max="2" width="18.42578125" style="45" customWidth="1"/>
    <col min="3" max="3" width="19.140625" style="2" customWidth="1"/>
    <col min="4" max="5" width="19.42578125" style="2" customWidth="1"/>
    <col min="6" max="6" width="14" style="2" customWidth="1"/>
    <col min="7" max="7" width="13.85546875" style="2" customWidth="1"/>
    <col min="8" max="8" width="13" style="1" customWidth="1"/>
    <col min="9" max="9" width="14.28515625" style="1" customWidth="1"/>
    <col min="10" max="10" width="19.140625" style="1" customWidth="1"/>
    <col min="11" max="16384" width="11.42578125" style="1"/>
  </cols>
  <sheetData>
    <row r="1" spans="1:255" s="21" customFormat="1" x14ac:dyDescent="0.25">
      <c r="A1" s="53" t="s">
        <v>3</v>
      </c>
      <c r="B1" s="55"/>
      <c r="C1" s="53"/>
      <c r="D1" s="53"/>
      <c r="E1" s="53"/>
      <c r="F1" s="33"/>
      <c r="G1" s="33"/>
    </row>
    <row r="2" spans="1:255" s="21" customFormat="1" x14ac:dyDescent="0.25">
      <c r="A2" s="53" t="s">
        <v>78</v>
      </c>
      <c r="B2" s="55"/>
      <c r="C2" s="53"/>
      <c r="D2" s="53"/>
      <c r="E2" s="53"/>
      <c r="F2" s="33"/>
      <c r="G2" s="33"/>
    </row>
    <row r="3" spans="1:255" s="21" customFormat="1" x14ac:dyDescent="0.25">
      <c r="A3" s="53" t="s">
        <v>79</v>
      </c>
      <c r="B3" s="55"/>
      <c r="C3" s="53"/>
      <c r="D3" s="53"/>
      <c r="E3" s="53"/>
      <c r="F3" s="33"/>
      <c r="G3" s="33"/>
    </row>
    <row r="4" spans="1:255" s="21" customFormat="1" x14ac:dyDescent="0.25">
      <c r="A4" s="53" t="s">
        <v>4</v>
      </c>
      <c r="B4" s="55"/>
      <c r="C4" s="53"/>
      <c r="D4" s="53"/>
      <c r="E4" s="53"/>
      <c r="F4" s="33"/>
      <c r="G4" s="33"/>
    </row>
    <row r="5" spans="1:255" s="21" customFormat="1" x14ac:dyDescent="0.25">
      <c r="A5" s="53" t="s">
        <v>12</v>
      </c>
      <c r="B5" s="55"/>
      <c r="C5" s="53"/>
      <c r="D5" s="53"/>
      <c r="E5" s="53"/>
      <c r="F5" s="33"/>
      <c r="G5" s="33"/>
    </row>
    <row r="6" spans="1:255" s="21" customFormat="1" x14ac:dyDescent="0.25">
      <c r="A6" s="53" t="s">
        <v>86</v>
      </c>
      <c r="B6" s="55"/>
      <c r="C6" s="53"/>
      <c r="D6" s="53"/>
      <c r="E6" s="53"/>
      <c r="F6" s="33"/>
      <c r="G6" s="33"/>
    </row>
    <row r="7" spans="1:255" s="21" customFormat="1" x14ac:dyDescent="0.25">
      <c r="A7" s="53" t="s">
        <v>224</v>
      </c>
      <c r="B7" s="55"/>
      <c r="C7" s="53"/>
      <c r="D7" s="53"/>
      <c r="E7" s="53"/>
      <c r="F7" s="33"/>
      <c r="G7" s="33"/>
    </row>
    <row r="8" spans="1:255" s="21" customFormat="1" x14ac:dyDescent="0.25">
      <c r="A8" s="53" t="s">
        <v>18</v>
      </c>
      <c r="B8" s="55"/>
      <c r="C8" s="53"/>
      <c r="D8" s="53"/>
      <c r="E8" s="53"/>
      <c r="F8" s="33"/>
      <c r="G8" s="33"/>
    </row>
    <row r="9" spans="1:255" s="21" customFormat="1" x14ac:dyDescent="0.25">
      <c r="A9" s="53" t="s">
        <v>87</v>
      </c>
      <c r="B9" s="55"/>
      <c r="C9" s="53"/>
      <c r="D9" s="53"/>
      <c r="E9" s="53"/>
      <c r="F9" s="33"/>
      <c r="G9" s="33"/>
    </row>
    <row r="10" spans="1:255" s="11" customFormat="1" ht="14.25" customHeight="1" x14ac:dyDescent="0.25">
      <c r="A10" s="54" t="s">
        <v>217</v>
      </c>
      <c r="B10" s="56"/>
      <c r="C10" s="54"/>
      <c r="F10" s="38"/>
      <c r="G10" s="38"/>
      <c r="H10" s="38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  <c r="IR10" s="69"/>
      <c r="IS10" s="69"/>
      <c r="IT10" s="69"/>
      <c r="IU10" s="69"/>
    </row>
    <row r="12" spans="1:255" s="2" customFormat="1" ht="75" x14ac:dyDescent="0.25">
      <c r="A12" s="31" t="s">
        <v>0</v>
      </c>
      <c r="B12" s="44" t="s">
        <v>25</v>
      </c>
      <c r="C12" s="17" t="s">
        <v>26</v>
      </c>
      <c r="D12" s="17" t="s">
        <v>27</v>
      </c>
      <c r="E12" s="51" t="s">
        <v>214</v>
      </c>
      <c r="F12" s="50" t="s">
        <v>208</v>
      </c>
      <c r="G12" s="50" t="s">
        <v>209</v>
      </c>
      <c r="H12" s="23" t="s">
        <v>28</v>
      </c>
      <c r="I12" s="23" t="s">
        <v>29</v>
      </c>
      <c r="J12" s="22" t="s">
        <v>215</v>
      </c>
    </row>
    <row r="13" spans="1:255" x14ac:dyDescent="0.25">
      <c r="A13" s="6" t="s">
        <v>88</v>
      </c>
      <c r="B13" s="16">
        <v>360000</v>
      </c>
      <c r="C13" s="24">
        <v>0</v>
      </c>
      <c r="D13" s="24">
        <v>0</v>
      </c>
      <c r="E13" s="24">
        <v>360000</v>
      </c>
      <c r="F13" s="16">
        <v>399240</v>
      </c>
      <c r="G13" s="16">
        <v>360000</v>
      </c>
      <c r="H13" s="25">
        <v>39236.400000000001</v>
      </c>
      <c r="I13" s="25">
        <v>360003.6</v>
      </c>
      <c r="J13" s="16">
        <v>320760</v>
      </c>
      <c r="K13" s="52"/>
    </row>
    <row r="14" spans="1:255" x14ac:dyDescent="0.25">
      <c r="A14" s="6" t="s">
        <v>89</v>
      </c>
      <c r="B14" s="16">
        <v>490000</v>
      </c>
      <c r="C14" s="24">
        <v>0</v>
      </c>
      <c r="D14" s="24">
        <v>0</v>
      </c>
      <c r="E14" s="24">
        <v>490000</v>
      </c>
      <c r="F14" s="16">
        <v>490000</v>
      </c>
      <c r="G14" s="16">
        <v>0</v>
      </c>
      <c r="H14" s="25">
        <v>222882.2</v>
      </c>
      <c r="I14" s="25">
        <v>267117.8</v>
      </c>
      <c r="J14" s="16">
        <v>0</v>
      </c>
      <c r="K14" s="52"/>
    </row>
    <row r="15" spans="1:255" x14ac:dyDescent="0.25">
      <c r="A15" s="6" t="s">
        <v>90</v>
      </c>
      <c r="B15" s="16">
        <v>490000</v>
      </c>
      <c r="C15" s="24">
        <v>0</v>
      </c>
      <c r="D15" s="24">
        <v>0</v>
      </c>
      <c r="E15" s="24">
        <v>490000</v>
      </c>
      <c r="F15" s="16">
        <v>0</v>
      </c>
      <c r="G15" s="16">
        <v>0</v>
      </c>
      <c r="H15" s="25">
        <v>0</v>
      </c>
      <c r="I15" s="25">
        <v>0</v>
      </c>
      <c r="J15" s="16">
        <v>490000</v>
      </c>
      <c r="K15" s="52"/>
    </row>
    <row r="16" spans="1:255" s="21" customFormat="1" x14ac:dyDescent="0.25">
      <c r="A16" s="18" t="s">
        <v>91</v>
      </c>
      <c r="B16" s="16">
        <v>40000</v>
      </c>
      <c r="C16" s="24">
        <v>0</v>
      </c>
      <c r="D16" s="24">
        <v>0</v>
      </c>
      <c r="E16" s="24">
        <v>40000</v>
      </c>
      <c r="F16" s="16">
        <v>40000</v>
      </c>
      <c r="G16" s="16">
        <v>0</v>
      </c>
      <c r="H16" s="25">
        <v>0</v>
      </c>
      <c r="I16" s="25">
        <v>40000</v>
      </c>
      <c r="J16" s="16">
        <v>0</v>
      </c>
      <c r="K16" s="52"/>
    </row>
    <row r="17" spans="1:11" s="21" customFormat="1" x14ac:dyDescent="0.25">
      <c r="A17" s="42" t="s">
        <v>67</v>
      </c>
      <c r="B17" s="16">
        <v>0</v>
      </c>
      <c r="C17" s="24">
        <v>0</v>
      </c>
      <c r="D17" s="24">
        <v>100000</v>
      </c>
      <c r="E17" s="24">
        <v>100000</v>
      </c>
      <c r="F17" s="16">
        <v>100000</v>
      </c>
      <c r="G17" s="16">
        <v>0</v>
      </c>
      <c r="H17" s="25">
        <v>0</v>
      </c>
      <c r="I17" s="25">
        <v>100000</v>
      </c>
      <c r="J17" s="16">
        <v>0</v>
      </c>
      <c r="K17" s="52"/>
    </row>
    <row r="18" spans="1:11" s="21" customFormat="1" x14ac:dyDescent="0.25">
      <c r="A18" s="3" t="s">
        <v>81</v>
      </c>
      <c r="B18" s="16">
        <v>160000</v>
      </c>
      <c r="C18" s="24">
        <v>0</v>
      </c>
      <c r="D18" s="24">
        <v>0</v>
      </c>
      <c r="E18" s="24">
        <v>160000</v>
      </c>
      <c r="F18" s="16">
        <v>160000</v>
      </c>
      <c r="G18" s="16">
        <v>0</v>
      </c>
      <c r="H18" s="25">
        <v>58854.600000000006</v>
      </c>
      <c r="I18" s="25">
        <v>101145.4</v>
      </c>
      <c r="J18" s="16">
        <v>0</v>
      </c>
      <c r="K18" s="52"/>
    </row>
    <row r="19" spans="1:11" x14ac:dyDescent="0.25">
      <c r="A19" s="18" t="s">
        <v>92</v>
      </c>
      <c r="B19" s="16">
        <v>490000</v>
      </c>
      <c r="C19" s="24">
        <v>0</v>
      </c>
      <c r="D19" s="24">
        <v>0</v>
      </c>
      <c r="E19" s="24">
        <v>490000</v>
      </c>
      <c r="F19" s="16">
        <v>338529</v>
      </c>
      <c r="G19" s="16">
        <v>0</v>
      </c>
      <c r="H19" s="25">
        <v>299018.64</v>
      </c>
      <c r="I19" s="25">
        <v>39510.359999999986</v>
      </c>
      <c r="J19" s="16">
        <v>151471</v>
      </c>
      <c r="K19" s="52"/>
    </row>
    <row r="20" spans="1:11" x14ac:dyDescent="0.25">
      <c r="A20" s="3" t="s">
        <v>93</v>
      </c>
      <c r="B20" s="16">
        <v>150267</v>
      </c>
      <c r="C20" s="24">
        <v>100000</v>
      </c>
      <c r="D20" s="24">
        <v>0</v>
      </c>
      <c r="E20" s="24">
        <v>50267</v>
      </c>
      <c r="F20" s="16">
        <v>150267</v>
      </c>
      <c r="G20" s="16">
        <v>100000</v>
      </c>
      <c r="H20" s="25">
        <v>0</v>
      </c>
      <c r="I20" s="25">
        <v>150267</v>
      </c>
      <c r="J20" s="16">
        <v>0</v>
      </c>
      <c r="K20" s="52"/>
    </row>
    <row r="21" spans="1:11" x14ac:dyDescent="0.25">
      <c r="A21" s="42" t="s">
        <v>49</v>
      </c>
      <c r="B21" s="16">
        <v>150000</v>
      </c>
      <c r="C21" s="24">
        <v>0</v>
      </c>
      <c r="D21" s="24">
        <v>0</v>
      </c>
      <c r="E21" s="24">
        <v>150000</v>
      </c>
      <c r="F21" s="16">
        <v>100000</v>
      </c>
      <c r="G21" s="16">
        <v>0</v>
      </c>
      <c r="H21" s="25">
        <v>78472.800000000003</v>
      </c>
      <c r="I21" s="25">
        <v>21527.199999999997</v>
      </c>
      <c r="J21" s="16">
        <v>50000</v>
      </c>
      <c r="K21" s="52"/>
    </row>
    <row r="22" spans="1:11" x14ac:dyDescent="0.25">
      <c r="A22" s="42" t="s">
        <v>82</v>
      </c>
      <c r="B22" s="16">
        <v>0</v>
      </c>
      <c r="C22" s="24">
        <v>0</v>
      </c>
      <c r="D22" s="24">
        <v>60000</v>
      </c>
      <c r="E22" s="24">
        <v>60000</v>
      </c>
      <c r="F22" s="16">
        <v>60000</v>
      </c>
      <c r="G22" s="16">
        <v>0</v>
      </c>
      <c r="H22" s="25">
        <v>39236.400000000001</v>
      </c>
      <c r="I22" s="25">
        <v>20763.599999999999</v>
      </c>
      <c r="J22" s="16">
        <v>0</v>
      </c>
      <c r="K22" s="52"/>
    </row>
    <row r="23" spans="1:11" x14ac:dyDescent="0.25">
      <c r="A23" s="3" t="s">
        <v>24</v>
      </c>
      <c r="B23" s="16">
        <v>459732</v>
      </c>
      <c r="C23" s="24">
        <v>0</v>
      </c>
      <c r="D23" s="24">
        <v>0</v>
      </c>
      <c r="E23" s="24">
        <v>459732</v>
      </c>
      <c r="F23" s="16">
        <v>459732</v>
      </c>
      <c r="G23" s="16">
        <v>0</v>
      </c>
      <c r="H23" s="25">
        <v>0</v>
      </c>
      <c r="I23" s="25">
        <v>459732</v>
      </c>
      <c r="J23" s="16">
        <v>0</v>
      </c>
      <c r="K23" s="52"/>
    </row>
    <row r="24" spans="1:11" x14ac:dyDescent="0.25">
      <c r="A24" s="3" t="s">
        <v>94</v>
      </c>
      <c r="B24" s="16">
        <v>490000</v>
      </c>
      <c r="C24" s="24">
        <v>0</v>
      </c>
      <c r="D24" s="24">
        <v>0</v>
      </c>
      <c r="E24" s="24">
        <v>490000</v>
      </c>
      <c r="F24" s="16">
        <v>490000</v>
      </c>
      <c r="G24" s="16">
        <v>0</v>
      </c>
      <c r="H24" s="25">
        <v>120501.6</v>
      </c>
      <c r="I24" s="25">
        <v>369498.4</v>
      </c>
      <c r="J24" s="16">
        <v>0</v>
      </c>
      <c r="K24" s="52"/>
    </row>
    <row r="25" spans="1:11" x14ac:dyDescent="0.25">
      <c r="A25" s="3" t="s">
        <v>50</v>
      </c>
      <c r="B25" s="16">
        <v>490000</v>
      </c>
      <c r="C25" s="24">
        <v>60000</v>
      </c>
      <c r="D25" s="24">
        <v>0</v>
      </c>
      <c r="E25" s="24">
        <v>430000</v>
      </c>
      <c r="F25" s="16">
        <v>100359</v>
      </c>
      <c r="G25" s="16">
        <v>0</v>
      </c>
      <c r="H25" s="25">
        <v>80358</v>
      </c>
      <c r="I25" s="25">
        <v>20001</v>
      </c>
      <c r="J25" s="16">
        <v>329641</v>
      </c>
      <c r="K25" s="52"/>
    </row>
    <row r="26" spans="1:11" x14ac:dyDescent="0.25">
      <c r="A26" s="3" t="s">
        <v>51</v>
      </c>
      <c r="B26" s="16">
        <v>490000</v>
      </c>
      <c r="C26" s="24">
        <v>0</v>
      </c>
      <c r="D26" s="24">
        <v>0</v>
      </c>
      <c r="E26" s="24">
        <v>490000</v>
      </c>
      <c r="F26" s="16">
        <v>490000</v>
      </c>
      <c r="G26" s="16">
        <v>0</v>
      </c>
      <c r="H26" s="25">
        <v>236814.59999999998</v>
      </c>
      <c r="I26" s="25">
        <v>253185.40000000002</v>
      </c>
      <c r="J26" s="16">
        <v>0</v>
      </c>
      <c r="K26" s="52"/>
    </row>
    <row r="27" spans="1:11" s="21" customFormat="1" x14ac:dyDescent="0.25">
      <c r="A27" s="3" t="s">
        <v>95</v>
      </c>
      <c r="B27" s="16">
        <v>150000</v>
      </c>
      <c r="C27" s="24">
        <v>0</v>
      </c>
      <c r="D27" s="24">
        <v>0</v>
      </c>
      <c r="E27" s="24">
        <v>150000</v>
      </c>
      <c r="F27" s="16">
        <v>20000</v>
      </c>
      <c r="G27" s="16">
        <v>0</v>
      </c>
      <c r="H27" s="25">
        <v>0</v>
      </c>
      <c r="I27" s="25">
        <v>20000</v>
      </c>
      <c r="J27" s="16">
        <v>130000</v>
      </c>
      <c r="K27" s="52"/>
    </row>
    <row r="28" spans="1:11" x14ac:dyDescent="0.25">
      <c r="A28" s="18" t="s">
        <v>52</v>
      </c>
      <c r="B28" s="16">
        <v>490000</v>
      </c>
      <c r="C28" s="24">
        <v>0</v>
      </c>
      <c r="D28" s="24">
        <v>0</v>
      </c>
      <c r="E28" s="24">
        <v>490000</v>
      </c>
      <c r="F28" s="16">
        <v>490000</v>
      </c>
      <c r="G28" s="16">
        <v>0</v>
      </c>
      <c r="H28" s="25">
        <v>177828.9</v>
      </c>
      <c r="I28" s="25">
        <v>312171.09999999998</v>
      </c>
      <c r="J28" s="16">
        <v>0</v>
      </c>
      <c r="K28" s="52"/>
    </row>
    <row r="29" spans="1:11" ht="15" x14ac:dyDescent="0.25">
      <c r="A29" s="34" t="s">
        <v>53</v>
      </c>
      <c r="B29" s="26">
        <v>4899999</v>
      </c>
      <c r="C29" s="26">
        <v>160000</v>
      </c>
      <c r="D29" s="26">
        <v>160000</v>
      </c>
      <c r="E29" s="26">
        <v>4899999</v>
      </c>
      <c r="F29" s="26">
        <v>3888127</v>
      </c>
      <c r="G29" s="26">
        <v>460000</v>
      </c>
      <c r="H29" s="26">
        <v>1353204.1400000001</v>
      </c>
      <c r="I29" s="26">
        <v>2534922.86</v>
      </c>
      <c r="J29" s="26">
        <v>1471872</v>
      </c>
      <c r="K29" s="52"/>
    </row>
    <row r="30" spans="1:11" x14ac:dyDescent="0.25">
      <c r="H30" s="43"/>
    </row>
    <row r="31" spans="1:11" ht="79.5" customHeight="1" x14ac:dyDescent="0.25">
      <c r="A31" s="71" t="s">
        <v>219</v>
      </c>
      <c r="B31" s="71"/>
      <c r="C31" s="71"/>
      <c r="D31" s="71"/>
      <c r="E31" s="1"/>
    </row>
    <row r="32" spans="1:11" ht="54.75" customHeight="1" x14ac:dyDescent="0.25">
      <c r="A32" s="71" t="s">
        <v>13</v>
      </c>
      <c r="B32" s="71"/>
      <c r="C32" s="71"/>
      <c r="D32" s="71"/>
      <c r="E32" s="9"/>
    </row>
    <row r="33" spans="1:5" ht="54.75" customHeight="1" x14ac:dyDescent="0.25">
      <c r="A33" s="72" t="s">
        <v>210</v>
      </c>
      <c r="B33" s="72"/>
      <c r="C33" s="72"/>
      <c r="D33" s="72"/>
      <c r="E33" s="9"/>
    </row>
    <row r="34" spans="1:5" ht="61.5" customHeight="1" x14ac:dyDescent="0.25">
      <c r="A34" s="71" t="s">
        <v>211</v>
      </c>
      <c r="B34" s="71"/>
      <c r="C34" s="71"/>
      <c r="D34" s="71"/>
      <c r="E34" s="9"/>
    </row>
    <row r="35" spans="1:5" ht="40.5" customHeight="1" x14ac:dyDescent="0.25">
      <c r="A35" s="71" t="s">
        <v>212</v>
      </c>
      <c r="B35" s="71"/>
      <c r="C35" s="71"/>
      <c r="D35" s="71"/>
      <c r="E35" s="9"/>
    </row>
    <row r="36" spans="1:5" ht="49.5" customHeight="1" x14ac:dyDescent="0.25">
      <c r="A36" s="70" t="s">
        <v>222</v>
      </c>
      <c r="B36" s="70"/>
      <c r="C36" s="70"/>
      <c r="D36" s="70"/>
      <c r="E36" s="10"/>
    </row>
    <row r="37" spans="1:5" ht="40.5" customHeight="1" x14ac:dyDescent="0.25">
      <c r="A37" s="70" t="s">
        <v>223</v>
      </c>
      <c r="B37" s="70"/>
      <c r="C37" s="70"/>
      <c r="D37" s="70"/>
      <c r="E37" s="10"/>
    </row>
    <row r="38" spans="1:5" ht="48.75" customHeight="1" x14ac:dyDescent="0.25">
      <c r="A38" s="71" t="s">
        <v>213</v>
      </c>
      <c r="B38" s="71"/>
      <c r="C38" s="71"/>
      <c r="D38" s="71"/>
      <c r="E38" s="9"/>
    </row>
  </sheetData>
  <sortState ref="A13:J30">
    <sortCondition ref="A13:A30"/>
  </sortState>
  <mergeCells count="67">
    <mergeCell ref="A38:D38"/>
    <mergeCell ref="IF10:II10"/>
    <mergeCell ref="IJ10:IM10"/>
    <mergeCell ref="IN10:IQ10"/>
    <mergeCell ref="IR10:IU10"/>
    <mergeCell ref="HL10:HO10"/>
    <mergeCell ref="HP10:HS10"/>
    <mergeCell ref="HT10:HW10"/>
    <mergeCell ref="HX10:IA10"/>
    <mergeCell ref="IB10:IE10"/>
    <mergeCell ref="GR10:GU10"/>
    <mergeCell ref="GV10:GY10"/>
    <mergeCell ref="GZ10:HC10"/>
    <mergeCell ref="HD10:HG10"/>
    <mergeCell ref="HH10:HK10"/>
    <mergeCell ref="FX10:GA10"/>
    <mergeCell ref="GB10:GE10"/>
    <mergeCell ref="GF10:GI10"/>
    <mergeCell ref="GJ10:GM10"/>
    <mergeCell ref="GN10:GQ10"/>
    <mergeCell ref="FD10:FG10"/>
    <mergeCell ref="FH10:FK10"/>
    <mergeCell ref="FL10:FO10"/>
    <mergeCell ref="FP10:FS10"/>
    <mergeCell ref="FT10:FW10"/>
    <mergeCell ref="EJ10:EM10"/>
    <mergeCell ref="EN10:EQ10"/>
    <mergeCell ref="ER10:EU10"/>
    <mergeCell ref="EV10:EY10"/>
    <mergeCell ref="EZ10:FC10"/>
    <mergeCell ref="DP10:DS10"/>
    <mergeCell ref="DT10:DW10"/>
    <mergeCell ref="DX10:EA10"/>
    <mergeCell ref="EB10:EE10"/>
    <mergeCell ref="EF10:EI10"/>
    <mergeCell ref="CV10:CY10"/>
    <mergeCell ref="CZ10:DC10"/>
    <mergeCell ref="DD10:DG10"/>
    <mergeCell ref="DH10:DK10"/>
    <mergeCell ref="DL10:DO10"/>
    <mergeCell ref="CB10:CE10"/>
    <mergeCell ref="CF10:CI10"/>
    <mergeCell ref="CJ10:CM10"/>
    <mergeCell ref="CN10:CQ10"/>
    <mergeCell ref="CR10:CU10"/>
    <mergeCell ref="BH10:BK10"/>
    <mergeCell ref="BL10:BO10"/>
    <mergeCell ref="BP10:BS10"/>
    <mergeCell ref="BT10:BW10"/>
    <mergeCell ref="BX10:CA10"/>
    <mergeCell ref="AN10:AQ10"/>
    <mergeCell ref="AR10:AU10"/>
    <mergeCell ref="AV10:AY10"/>
    <mergeCell ref="AZ10:BC10"/>
    <mergeCell ref="BD10:BG10"/>
    <mergeCell ref="T10:W10"/>
    <mergeCell ref="X10:AA10"/>
    <mergeCell ref="AB10:AE10"/>
    <mergeCell ref="AF10:AI10"/>
    <mergeCell ref="AJ10:AM10"/>
    <mergeCell ref="A36:D36"/>
    <mergeCell ref="A37:D37"/>
    <mergeCell ref="A31:D31"/>
    <mergeCell ref="A32:D32"/>
    <mergeCell ref="A34:D34"/>
    <mergeCell ref="A35:D35"/>
    <mergeCell ref="A33:D33"/>
  </mergeCells>
  <conditionalFormatting sqref="H13:I28">
    <cfRule type="cellIs" dxfId="2" priority="4" operator="greaterThan">
      <formula>$F13</formula>
    </cfRule>
  </conditionalFormatting>
  <conditionalFormatting sqref="J12:J28">
    <cfRule type="cellIs" dxfId="1" priority="2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54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4.7109375" style="1" customWidth="1"/>
    <col min="2" max="2" width="33" style="2" bestFit="1" customWidth="1"/>
    <col min="3" max="3" width="18.28515625" style="2" customWidth="1"/>
    <col min="4" max="4" width="21.85546875" style="2" customWidth="1"/>
    <col min="5" max="5" width="18" style="45" customWidth="1"/>
    <col min="6" max="6" width="22.42578125" style="2" customWidth="1"/>
    <col min="7" max="7" width="17.140625" style="1" customWidth="1"/>
    <col min="8" max="8" width="16.85546875" style="1" customWidth="1"/>
    <col min="9" max="9" width="18.7109375" style="45" customWidth="1"/>
    <col min="10" max="10" width="33" style="2" bestFit="1" customWidth="1"/>
    <col min="11" max="11" width="21.140625" style="2" customWidth="1"/>
    <col min="12" max="12" width="18.28515625" style="2" customWidth="1"/>
    <col min="13" max="16384" width="11.42578125" style="21"/>
  </cols>
  <sheetData>
    <row r="1" spans="1:12" ht="14.25" customHeight="1" x14ac:dyDescent="0.25">
      <c r="A1" s="53" t="s">
        <v>3</v>
      </c>
      <c r="B1" s="53"/>
      <c r="C1" s="53"/>
      <c r="D1" s="33"/>
      <c r="E1" s="59"/>
      <c r="F1" s="33"/>
      <c r="G1" s="21"/>
      <c r="H1" s="21"/>
      <c r="I1" s="59"/>
      <c r="J1" s="33"/>
      <c r="K1" s="33"/>
      <c r="L1" s="33"/>
    </row>
    <row r="2" spans="1:12" ht="14.25" customHeight="1" x14ac:dyDescent="0.25">
      <c r="A2" s="53" t="s">
        <v>78</v>
      </c>
      <c r="B2" s="53"/>
      <c r="C2" s="53"/>
      <c r="D2" s="33"/>
      <c r="E2" s="59"/>
      <c r="F2" s="33"/>
      <c r="G2" s="21"/>
      <c r="H2" s="21"/>
      <c r="I2" s="59"/>
      <c r="J2" s="33"/>
      <c r="K2" s="33"/>
      <c r="L2" s="33"/>
    </row>
    <row r="3" spans="1:12" ht="14.25" customHeight="1" x14ac:dyDescent="0.25">
      <c r="A3" s="53" t="s">
        <v>79</v>
      </c>
      <c r="B3" s="53"/>
      <c r="C3" s="53"/>
      <c r="D3" s="33"/>
      <c r="E3" s="59"/>
      <c r="F3" s="33"/>
      <c r="G3" s="21"/>
      <c r="H3" s="21"/>
      <c r="I3" s="59"/>
      <c r="J3" s="33"/>
      <c r="K3" s="33"/>
      <c r="L3" s="33"/>
    </row>
    <row r="4" spans="1:12" ht="14.25" customHeight="1" x14ac:dyDescent="0.25">
      <c r="A4" s="53" t="s">
        <v>4</v>
      </c>
      <c r="B4" s="53"/>
      <c r="C4" s="53"/>
      <c r="D4" s="33"/>
      <c r="E4" s="59"/>
      <c r="F4" s="33"/>
      <c r="G4" s="21"/>
      <c r="H4" s="21"/>
      <c r="I4" s="59"/>
      <c r="J4" s="33"/>
      <c r="K4" s="33"/>
      <c r="L4" s="33"/>
    </row>
    <row r="5" spans="1:12" ht="14.25" customHeight="1" x14ac:dyDescent="0.25">
      <c r="A5" s="53" t="s">
        <v>12</v>
      </c>
      <c r="B5" s="53"/>
      <c r="C5" s="53"/>
      <c r="D5" s="33"/>
      <c r="E5" s="59"/>
      <c r="F5" s="33"/>
      <c r="G5" s="21"/>
      <c r="H5" s="21"/>
      <c r="I5" s="59"/>
      <c r="J5" s="33"/>
      <c r="K5" s="33"/>
      <c r="L5" s="33"/>
    </row>
    <row r="6" spans="1:12" ht="14.25" customHeight="1" x14ac:dyDescent="0.25">
      <c r="A6" s="53" t="s">
        <v>86</v>
      </c>
      <c r="B6" s="53"/>
      <c r="C6" s="53"/>
      <c r="D6" s="33"/>
      <c r="E6" s="59"/>
      <c r="F6" s="33"/>
      <c r="G6" s="21"/>
      <c r="H6" s="21"/>
      <c r="I6" s="59"/>
      <c r="J6" s="33"/>
      <c r="K6" s="33"/>
      <c r="L6" s="33"/>
    </row>
    <row r="7" spans="1:12" x14ac:dyDescent="0.25">
      <c r="A7" s="53" t="s">
        <v>224</v>
      </c>
      <c r="B7" s="53"/>
      <c r="C7" s="53"/>
      <c r="D7" s="33"/>
      <c r="E7" s="59"/>
      <c r="F7" s="33"/>
      <c r="G7" s="21"/>
      <c r="H7" s="21"/>
      <c r="I7" s="59"/>
      <c r="J7" s="33"/>
      <c r="K7" s="33"/>
      <c r="L7" s="33"/>
    </row>
    <row r="8" spans="1:12" x14ac:dyDescent="0.25">
      <c r="A8" s="53" t="s">
        <v>18</v>
      </c>
      <c r="B8" s="53"/>
      <c r="C8" s="53"/>
      <c r="D8" s="33"/>
      <c r="E8" s="59"/>
      <c r="F8" s="33"/>
      <c r="G8" s="21"/>
      <c r="H8" s="21"/>
      <c r="I8" s="59"/>
      <c r="J8" s="33"/>
      <c r="K8" s="33"/>
      <c r="L8" s="33"/>
    </row>
    <row r="9" spans="1:12" ht="14.25" customHeight="1" x14ac:dyDescent="0.25">
      <c r="A9" s="53" t="s">
        <v>87</v>
      </c>
      <c r="B9" s="53"/>
      <c r="C9" s="53"/>
      <c r="D9" s="33"/>
      <c r="E9" s="59"/>
      <c r="F9" s="33"/>
      <c r="G9" s="21"/>
      <c r="H9" s="21"/>
      <c r="I9" s="59"/>
      <c r="J9" s="33"/>
      <c r="K9" s="33"/>
      <c r="L9" s="33"/>
    </row>
    <row r="10" spans="1:12" s="11" customFormat="1" ht="14.25" customHeight="1" x14ac:dyDescent="0.25">
      <c r="A10" s="54" t="s">
        <v>217</v>
      </c>
      <c r="B10" s="54"/>
      <c r="C10" s="32"/>
      <c r="D10" s="41"/>
      <c r="E10" s="41"/>
      <c r="F10" s="41"/>
      <c r="H10" s="41"/>
      <c r="I10" s="41"/>
      <c r="J10" s="32"/>
      <c r="K10" s="32"/>
      <c r="L10" s="32"/>
    </row>
    <row r="12" spans="1:12" ht="15" x14ac:dyDescent="0.25">
      <c r="A12" s="76" t="s">
        <v>207</v>
      </c>
      <c r="B12" s="63"/>
      <c r="C12" s="63"/>
      <c r="D12" s="63"/>
      <c r="E12" s="63"/>
      <c r="F12" s="64"/>
      <c r="G12" s="77" t="s">
        <v>9</v>
      </c>
      <c r="H12" s="78"/>
      <c r="I12" s="73" t="s">
        <v>11</v>
      </c>
      <c r="J12" s="74"/>
      <c r="K12" s="74"/>
      <c r="L12" s="75"/>
    </row>
    <row r="13" spans="1:12" s="33" customFormat="1" ht="47.25" x14ac:dyDescent="0.25">
      <c r="A13" s="31" t="s">
        <v>0</v>
      </c>
      <c r="B13" s="31" t="s">
        <v>5</v>
      </c>
      <c r="C13" s="17" t="s">
        <v>73</v>
      </c>
      <c r="D13" s="17" t="s">
        <v>2</v>
      </c>
      <c r="E13" s="44" t="s">
        <v>16</v>
      </c>
      <c r="F13" s="17" t="s">
        <v>74</v>
      </c>
      <c r="G13" s="23" t="s">
        <v>69</v>
      </c>
      <c r="H13" s="23" t="s">
        <v>10</v>
      </c>
      <c r="I13" s="46" t="s">
        <v>17</v>
      </c>
      <c r="J13" s="5" t="s">
        <v>1</v>
      </c>
      <c r="K13" s="5" t="s">
        <v>70</v>
      </c>
      <c r="L13" s="5" t="s">
        <v>7</v>
      </c>
    </row>
    <row r="14" spans="1:12" x14ac:dyDescent="0.25">
      <c r="A14" s="18" t="s">
        <v>96</v>
      </c>
      <c r="B14" s="20" t="s">
        <v>97</v>
      </c>
      <c r="C14" s="14" t="s">
        <v>68</v>
      </c>
      <c r="D14" s="14" t="s">
        <v>98</v>
      </c>
      <c r="E14" s="19">
        <v>360000</v>
      </c>
      <c r="F14" s="20" t="s">
        <v>157</v>
      </c>
      <c r="G14" s="19"/>
      <c r="H14" s="19">
        <v>360000</v>
      </c>
      <c r="I14" s="19">
        <v>360000</v>
      </c>
      <c r="J14" s="20" t="s">
        <v>191</v>
      </c>
      <c r="K14" s="20" t="s">
        <v>192</v>
      </c>
      <c r="L14" s="20" t="s">
        <v>48</v>
      </c>
    </row>
    <row r="15" spans="1:12" x14ac:dyDescent="0.25">
      <c r="A15" s="18"/>
      <c r="B15" s="20" t="s">
        <v>99</v>
      </c>
      <c r="C15" s="14" t="s">
        <v>84</v>
      </c>
      <c r="D15" s="14" t="s">
        <v>98</v>
      </c>
      <c r="E15" s="19">
        <v>20000</v>
      </c>
      <c r="F15" s="20" t="s">
        <v>80</v>
      </c>
      <c r="G15" s="19"/>
      <c r="H15" s="19">
        <v>20000</v>
      </c>
      <c r="I15" s="19" t="s">
        <v>80</v>
      </c>
      <c r="J15" s="20" t="s">
        <v>80</v>
      </c>
      <c r="K15" s="20" t="s">
        <v>80</v>
      </c>
      <c r="L15" s="20" t="s">
        <v>80</v>
      </c>
    </row>
    <row r="16" spans="1:12" x14ac:dyDescent="0.25">
      <c r="A16" s="18" t="s">
        <v>100</v>
      </c>
      <c r="B16" s="20" t="s">
        <v>101</v>
      </c>
      <c r="C16" s="14" t="s">
        <v>68</v>
      </c>
      <c r="D16" s="14" t="s">
        <v>102</v>
      </c>
      <c r="E16" s="19">
        <v>120000</v>
      </c>
      <c r="F16" s="20" t="s">
        <v>158</v>
      </c>
      <c r="G16" s="19">
        <v>120000</v>
      </c>
      <c r="H16" s="19">
        <v>0</v>
      </c>
      <c r="I16" s="19" t="s">
        <v>80</v>
      </c>
      <c r="J16" s="20" t="s">
        <v>80</v>
      </c>
      <c r="K16" s="20" t="s">
        <v>80</v>
      </c>
      <c r="L16" s="20" t="s">
        <v>80</v>
      </c>
    </row>
    <row r="17" spans="1:12" x14ac:dyDescent="0.25">
      <c r="A17" s="18" t="s">
        <v>20</v>
      </c>
      <c r="B17" s="20" t="s">
        <v>103</v>
      </c>
      <c r="C17" s="14" t="s">
        <v>68</v>
      </c>
      <c r="D17" s="14" t="s">
        <v>104</v>
      </c>
      <c r="E17" s="19">
        <v>100000</v>
      </c>
      <c r="F17" s="20" t="s">
        <v>159</v>
      </c>
      <c r="G17" s="19">
        <v>78472.800000000003</v>
      </c>
      <c r="H17" s="19">
        <v>21527.199999999997</v>
      </c>
      <c r="I17" s="19" t="s">
        <v>80</v>
      </c>
      <c r="J17" s="20" t="s">
        <v>80</v>
      </c>
      <c r="K17" s="20" t="s">
        <v>80</v>
      </c>
      <c r="L17" s="20" t="s">
        <v>80</v>
      </c>
    </row>
    <row r="18" spans="1:12" x14ac:dyDescent="0.25">
      <c r="A18" s="18" t="s">
        <v>21</v>
      </c>
      <c r="B18" s="20" t="s">
        <v>105</v>
      </c>
      <c r="C18" s="14" t="s">
        <v>68</v>
      </c>
      <c r="D18" s="14" t="s">
        <v>104</v>
      </c>
      <c r="E18" s="19">
        <v>100359</v>
      </c>
      <c r="F18" s="20" t="s">
        <v>160</v>
      </c>
      <c r="G18" s="19">
        <v>80358</v>
      </c>
      <c r="H18" s="19">
        <v>20001</v>
      </c>
      <c r="I18" s="19" t="s">
        <v>80</v>
      </c>
      <c r="J18" s="20" t="s">
        <v>80</v>
      </c>
      <c r="K18" s="20" t="s">
        <v>80</v>
      </c>
      <c r="L18" s="20" t="s">
        <v>80</v>
      </c>
    </row>
    <row r="19" spans="1:12" x14ac:dyDescent="0.25">
      <c r="A19" s="18" t="s">
        <v>22</v>
      </c>
      <c r="B19" s="20" t="s">
        <v>106</v>
      </c>
      <c r="C19" s="14" t="s">
        <v>68</v>
      </c>
      <c r="D19" s="14" t="s">
        <v>104</v>
      </c>
      <c r="E19" s="19">
        <v>490000</v>
      </c>
      <c r="F19" s="20" t="s">
        <v>161</v>
      </c>
      <c r="G19" s="19">
        <v>236814.59999999998</v>
      </c>
      <c r="H19" s="19">
        <v>253185.40000000002</v>
      </c>
      <c r="I19" s="19" t="s">
        <v>80</v>
      </c>
      <c r="J19" s="20" t="s">
        <v>80</v>
      </c>
      <c r="K19" s="20" t="s">
        <v>80</v>
      </c>
      <c r="L19" s="20" t="s">
        <v>80</v>
      </c>
    </row>
    <row r="20" spans="1:12" x14ac:dyDescent="0.25">
      <c r="A20" s="18" t="s">
        <v>23</v>
      </c>
      <c r="B20" s="20" t="s">
        <v>107</v>
      </c>
      <c r="C20" s="14" t="s">
        <v>68</v>
      </c>
      <c r="D20" s="14" t="s">
        <v>104</v>
      </c>
      <c r="E20" s="19">
        <v>490000</v>
      </c>
      <c r="F20" s="20" t="s">
        <v>162</v>
      </c>
      <c r="G20" s="19">
        <v>177828.9</v>
      </c>
      <c r="H20" s="19">
        <v>312171.09999999998</v>
      </c>
      <c r="I20" s="19" t="s">
        <v>80</v>
      </c>
      <c r="J20" s="20" t="s">
        <v>80</v>
      </c>
      <c r="K20" s="20" t="s">
        <v>80</v>
      </c>
      <c r="L20" s="20" t="s">
        <v>80</v>
      </c>
    </row>
    <row r="21" spans="1:12" x14ac:dyDescent="0.25">
      <c r="A21" s="18" t="s">
        <v>108</v>
      </c>
      <c r="B21" s="20" t="s">
        <v>109</v>
      </c>
      <c r="C21" s="14" t="s">
        <v>68</v>
      </c>
      <c r="D21" s="14" t="s">
        <v>110</v>
      </c>
      <c r="E21" s="19">
        <v>19619</v>
      </c>
      <c r="F21" s="20" t="s">
        <v>163</v>
      </c>
      <c r="G21" s="19">
        <v>19618.2</v>
      </c>
      <c r="H21" s="19">
        <v>0.7999999999992724</v>
      </c>
      <c r="I21" s="19" t="s">
        <v>80</v>
      </c>
      <c r="J21" s="20" t="s">
        <v>80</v>
      </c>
      <c r="K21" s="20" t="s">
        <v>80</v>
      </c>
      <c r="L21" s="20" t="s">
        <v>80</v>
      </c>
    </row>
    <row r="22" spans="1:12" x14ac:dyDescent="0.25">
      <c r="A22" s="18" t="s">
        <v>111</v>
      </c>
      <c r="B22" s="20" t="s">
        <v>112</v>
      </c>
      <c r="C22" s="14" t="s">
        <v>68</v>
      </c>
      <c r="D22" s="14" t="s">
        <v>110</v>
      </c>
      <c r="E22" s="19">
        <v>100000</v>
      </c>
      <c r="F22" s="20" t="s">
        <v>164</v>
      </c>
      <c r="G22" s="19"/>
      <c r="H22" s="19">
        <v>100000</v>
      </c>
      <c r="I22" s="19">
        <v>100000</v>
      </c>
      <c r="J22" s="20" t="s">
        <v>193</v>
      </c>
      <c r="K22" s="20" t="s">
        <v>114</v>
      </c>
      <c r="L22" s="20" t="s">
        <v>48</v>
      </c>
    </row>
    <row r="23" spans="1:12" x14ac:dyDescent="0.25">
      <c r="A23" s="18" t="s">
        <v>111</v>
      </c>
      <c r="B23" s="20" t="s">
        <v>112</v>
      </c>
      <c r="C23" s="14" t="s">
        <v>68</v>
      </c>
      <c r="D23" s="14" t="s">
        <v>110</v>
      </c>
      <c r="E23" s="19">
        <v>50267</v>
      </c>
      <c r="F23" s="20" t="s">
        <v>165</v>
      </c>
      <c r="G23" s="19"/>
      <c r="H23" s="19">
        <v>50267</v>
      </c>
      <c r="I23" s="19" t="s">
        <v>80</v>
      </c>
      <c r="J23" s="20" t="s">
        <v>80</v>
      </c>
      <c r="K23" s="20" t="s">
        <v>80</v>
      </c>
      <c r="L23" s="20" t="s">
        <v>80</v>
      </c>
    </row>
    <row r="24" spans="1:12" x14ac:dyDescent="0.25">
      <c r="A24" s="18" t="s">
        <v>83</v>
      </c>
      <c r="B24" s="20" t="s">
        <v>113</v>
      </c>
      <c r="C24" s="14" t="s">
        <v>68</v>
      </c>
      <c r="D24" s="14" t="s">
        <v>114</v>
      </c>
      <c r="E24" s="19">
        <v>160000</v>
      </c>
      <c r="F24" s="20" t="s">
        <v>166</v>
      </c>
      <c r="G24" s="19">
        <v>58854.600000000006</v>
      </c>
      <c r="H24" s="19">
        <v>101145.4</v>
      </c>
      <c r="I24" s="19" t="s">
        <v>80</v>
      </c>
      <c r="J24" s="20" t="s">
        <v>80</v>
      </c>
      <c r="K24" s="20" t="s">
        <v>80</v>
      </c>
      <c r="L24" s="20" t="s">
        <v>80</v>
      </c>
    </row>
    <row r="25" spans="1:12" x14ac:dyDescent="0.25">
      <c r="A25" s="18" t="s">
        <v>108</v>
      </c>
      <c r="B25" s="20" t="s">
        <v>115</v>
      </c>
      <c r="C25" s="14" t="s">
        <v>68</v>
      </c>
      <c r="D25" s="14" t="s">
        <v>114</v>
      </c>
      <c r="E25" s="19">
        <v>19619</v>
      </c>
      <c r="F25" s="20" t="s">
        <v>167</v>
      </c>
      <c r="G25" s="19">
        <v>19618.2</v>
      </c>
      <c r="H25" s="19">
        <v>0.7999999999992724</v>
      </c>
      <c r="I25" s="19" t="s">
        <v>80</v>
      </c>
      <c r="J25" s="20" t="s">
        <v>80</v>
      </c>
      <c r="K25" s="20" t="s">
        <v>80</v>
      </c>
      <c r="L25" s="20" t="s">
        <v>80</v>
      </c>
    </row>
    <row r="26" spans="1:12" x14ac:dyDescent="0.25">
      <c r="A26" s="18" t="s">
        <v>100</v>
      </c>
      <c r="B26" s="20" t="s">
        <v>116</v>
      </c>
      <c r="C26" s="14" t="s">
        <v>68</v>
      </c>
      <c r="D26" s="14" t="s">
        <v>114</v>
      </c>
      <c r="E26" s="19">
        <v>120000</v>
      </c>
      <c r="F26" s="20" t="s">
        <v>168</v>
      </c>
      <c r="G26" s="19">
        <v>501.6</v>
      </c>
      <c r="H26" s="19">
        <v>119498.4</v>
      </c>
      <c r="I26" s="19" t="s">
        <v>80</v>
      </c>
      <c r="J26" s="20" t="s">
        <v>80</v>
      </c>
      <c r="K26" s="20" t="s">
        <v>80</v>
      </c>
      <c r="L26" s="20" t="s">
        <v>80</v>
      </c>
    </row>
    <row r="27" spans="1:12" x14ac:dyDescent="0.25">
      <c r="A27" s="18" t="s">
        <v>89</v>
      </c>
      <c r="B27" s="20" t="s">
        <v>117</v>
      </c>
      <c r="C27" s="14" t="s">
        <v>68</v>
      </c>
      <c r="D27" s="14" t="s">
        <v>118</v>
      </c>
      <c r="E27" s="19">
        <v>120000</v>
      </c>
      <c r="F27" s="20" t="s">
        <v>169</v>
      </c>
      <c r="G27" s="19">
        <v>102000.03</v>
      </c>
      <c r="H27" s="19">
        <v>17999.97</v>
      </c>
      <c r="I27" s="19" t="s">
        <v>80</v>
      </c>
      <c r="J27" s="20" t="s">
        <v>80</v>
      </c>
      <c r="K27" s="20" t="s">
        <v>80</v>
      </c>
      <c r="L27" s="20" t="s">
        <v>80</v>
      </c>
    </row>
    <row r="28" spans="1:12" x14ac:dyDescent="0.25">
      <c r="A28" s="18" t="s">
        <v>89</v>
      </c>
      <c r="B28" s="20" t="s">
        <v>119</v>
      </c>
      <c r="C28" s="14" t="s">
        <v>68</v>
      </c>
      <c r="D28" s="14" t="s">
        <v>120</v>
      </c>
      <c r="E28" s="19">
        <v>120000</v>
      </c>
      <c r="F28" s="20" t="s">
        <v>170</v>
      </c>
      <c r="G28" s="19">
        <v>119999.97</v>
      </c>
      <c r="H28" s="19">
        <v>2.9999999998835847E-2</v>
      </c>
      <c r="I28" s="19" t="s">
        <v>80</v>
      </c>
      <c r="J28" s="20" t="s">
        <v>80</v>
      </c>
      <c r="K28" s="20" t="s">
        <v>80</v>
      </c>
      <c r="L28" s="20" t="s">
        <v>80</v>
      </c>
    </row>
    <row r="29" spans="1:12" x14ac:dyDescent="0.25">
      <c r="A29" s="18" t="s">
        <v>100</v>
      </c>
      <c r="B29" s="20" t="s">
        <v>121</v>
      </c>
      <c r="C29" s="14" t="s">
        <v>68</v>
      </c>
      <c r="D29" s="14" t="s">
        <v>120</v>
      </c>
      <c r="E29" s="19">
        <v>120000</v>
      </c>
      <c r="F29" s="20" t="s">
        <v>171</v>
      </c>
      <c r="G29" s="19"/>
      <c r="H29" s="19">
        <v>120000</v>
      </c>
      <c r="I29" s="19" t="s">
        <v>80</v>
      </c>
      <c r="J29" s="20" t="s">
        <v>80</v>
      </c>
      <c r="K29" s="20" t="s">
        <v>80</v>
      </c>
      <c r="L29" s="20" t="s">
        <v>80</v>
      </c>
    </row>
    <row r="30" spans="1:12" x14ac:dyDescent="0.25">
      <c r="A30" s="18"/>
      <c r="B30" s="20" t="s">
        <v>201</v>
      </c>
      <c r="C30" s="14" t="s">
        <v>84</v>
      </c>
      <c r="D30" s="49" t="s">
        <v>120</v>
      </c>
      <c r="E30" s="19"/>
      <c r="F30" s="20" t="s">
        <v>80</v>
      </c>
      <c r="G30" s="19"/>
      <c r="H30" s="19">
        <v>0</v>
      </c>
      <c r="I30" s="19"/>
      <c r="J30" s="20"/>
      <c r="K30" s="20"/>
      <c r="L30" s="20"/>
    </row>
    <row r="31" spans="1:12" x14ac:dyDescent="0.25">
      <c r="A31" s="18"/>
      <c r="B31" s="20" t="s">
        <v>198</v>
      </c>
      <c r="C31" s="14" t="s">
        <v>84</v>
      </c>
      <c r="D31" s="49" t="s">
        <v>206</v>
      </c>
      <c r="E31" s="19"/>
      <c r="F31" s="20" t="s">
        <v>80</v>
      </c>
      <c r="G31" s="19"/>
      <c r="H31" s="19">
        <v>0</v>
      </c>
      <c r="I31" s="19"/>
      <c r="J31" s="20"/>
      <c r="K31" s="20"/>
      <c r="L31" s="20"/>
    </row>
    <row r="32" spans="1:12" x14ac:dyDescent="0.25">
      <c r="A32" s="18" t="s">
        <v>122</v>
      </c>
      <c r="B32" s="20" t="s">
        <v>123</v>
      </c>
      <c r="C32" s="14" t="s">
        <v>68</v>
      </c>
      <c r="D32" s="14" t="s">
        <v>124</v>
      </c>
      <c r="E32" s="19">
        <v>40000</v>
      </c>
      <c r="F32" s="20" t="s">
        <v>172</v>
      </c>
      <c r="G32" s="19"/>
      <c r="H32" s="19">
        <v>40000</v>
      </c>
      <c r="I32" s="19" t="s">
        <v>80</v>
      </c>
      <c r="J32" s="20" t="s">
        <v>80</v>
      </c>
      <c r="K32" s="20" t="s">
        <v>80</v>
      </c>
      <c r="L32" s="20" t="s">
        <v>80</v>
      </c>
    </row>
    <row r="33" spans="1:12" x14ac:dyDescent="0.25">
      <c r="A33" s="18" t="s">
        <v>89</v>
      </c>
      <c r="B33" s="20" t="s">
        <v>125</v>
      </c>
      <c r="C33" s="14" t="s">
        <v>68</v>
      </c>
      <c r="D33" s="14" t="s">
        <v>126</v>
      </c>
      <c r="E33" s="19">
        <v>120000</v>
      </c>
      <c r="F33" s="20" t="s">
        <v>173</v>
      </c>
      <c r="G33" s="19">
        <v>882.2</v>
      </c>
      <c r="H33" s="19">
        <v>119117.8</v>
      </c>
      <c r="I33" s="19" t="s">
        <v>80</v>
      </c>
      <c r="J33" s="20" t="s">
        <v>80</v>
      </c>
      <c r="K33" s="20" t="s">
        <v>80</v>
      </c>
      <c r="L33" s="20" t="s">
        <v>80</v>
      </c>
    </row>
    <row r="34" spans="1:12" x14ac:dyDescent="0.25">
      <c r="A34" s="18" t="s">
        <v>100</v>
      </c>
      <c r="B34" s="20" t="s">
        <v>127</v>
      </c>
      <c r="C34" s="14" t="s">
        <v>68</v>
      </c>
      <c r="D34" s="14" t="s">
        <v>126</v>
      </c>
      <c r="E34" s="19">
        <v>130000</v>
      </c>
      <c r="F34" s="20" t="s">
        <v>174</v>
      </c>
      <c r="G34" s="19"/>
      <c r="H34" s="19">
        <v>130000</v>
      </c>
      <c r="I34" s="19" t="s">
        <v>80</v>
      </c>
      <c r="J34" s="20" t="s">
        <v>80</v>
      </c>
      <c r="K34" s="20" t="s">
        <v>80</v>
      </c>
      <c r="L34" s="20" t="s">
        <v>80</v>
      </c>
    </row>
    <row r="35" spans="1:12" x14ac:dyDescent="0.25">
      <c r="A35" s="18" t="s">
        <v>89</v>
      </c>
      <c r="B35" s="20" t="s">
        <v>128</v>
      </c>
      <c r="C35" s="14" t="s">
        <v>68</v>
      </c>
      <c r="D35" s="14" t="s">
        <v>129</v>
      </c>
      <c r="E35" s="19">
        <v>130000</v>
      </c>
      <c r="F35" s="20" t="s">
        <v>175</v>
      </c>
      <c r="G35" s="19"/>
      <c r="H35" s="19">
        <v>130000</v>
      </c>
      <c r="I35" s="19" t="s">
        <v>80</v>
      </c>
      <c r="J35" s="20" t="s">
        <v>80</v>
      </c>
      <c r="K35" s="20" t="s">
        <v>80</v>
      </c>
      <c r="L35" s="20" t="s">
        <v>80</v>
      </c>
    </row>
    <row r="36" spans="1:12" x14ac:dyDescent="0.25">
      <c r="A36" s="18" t="s">
        <v>204</v>
      </c>
      <c r="B36" s="20" t="s">
        <v>199</v>
      </c>
      <c r="C36" s="14" t="s">
        <v>68</v>
      </c>
      <c r="D36" s="49" t="s">
        <v>129</v>
      </c>
      <c r="E36" s="19">
        <v>100000</v>
      </c>
      <c r="F36" s="20" t="s">
        <v>200</v>
      </c>
      <c r="G36" s="19"/>
      <c r="H36" s="19">
        <v>100000</v>
      </c>
      <c r="I36" s="19"/>
      <c r="J36" s="20"/>
      <c r="K36" s="20"/>
      <c r="L36" s="20"/>
    </row>
    <row r="37" spans="1:12" x14ac:dyDescent="0.25">
      <c r="A37" s="18" t="s">
        <v>205</v>
      </c>
      <c r="B37" s="20" t="s">
        <v>202</v>
      </c>
      <c r="C37" s="14" t="s">
        <v>68</v>
      </c>
      <c r="D37" s="49" t="s">
        <v>129</v>
      </c>
      <c r="E37" s="19">
        <v>60000</v>
      </c>
      <c r="F37" s="20" t="s">
        <v>203</v>
      </c>
      <c r="G37" s="19">
        <v>39236.400000000001</v>
      </c>
      <c r="H37" s="19">
        <v>20763.599999999999</v>
      </c>
      <c r="I37" s="19"/>
      <c r="J37" s="20"/>
      <c r="K37" s="20"/>
      <c r="L37" s="20"/>
    </row>
    <row r="38" spans="1:12" x14ac:dyDescent="0.25">
      <c r="A38" s="18" t="s">
        <v>108</v>
      </c>
      <c r="B38" s="20" t="s">
        <v>130</v>
      </c>
      <c r="C38" s="14" t="s">
        <v>68</v>
      </c>
      <c r="D38" s="14" t="s">
        <v>131</v>
      </c>
      <c r="E38" s="19">
        <v>20090</v>
      </c>
      <c r="F38" s="20" t="s">
        <v>176</v>
      </c>
      <c r="G38" s="19">
        <v>20089.5</v>
      </c>
      <c r="H38" s="19">
        <v>0.5</v>
      </c>
      <c r="I38" s="19" t="s">
        <v>80</v>
      </c>
      <c r="J38" s="20" t="s">
        <v>80</v>
      </c>
      <c r="K38" s="20" t="s">
        <v>80</v>
      </c>
      <c r="L38" s="20" t="s">
        <v>80</v>
      </c>
    </row>
    <row r="39" spans="1:12" x14ac:dyDescent="0.25">
      <c r="A39" s="18" t="s">
        <v>108</v>
      </c>
      <c r="B39" s="20" t="s">
        <v>132</v>
      </c>
      <c r="C39" s="14" t="s">
        <v>68</v>
      </c>
      <c r="D39" s="14" t="s">
        <v>133</v>
      </c>
      <c r="E39" s="19">
        <v>20090</v>
      </c>
      <c r="F39" s="20" t="s">
        <v>177</v>
      </c>
      <c r="G39" s="19">
        <v>20089.5</v>
      </c>
      <c r="H39" s="19">
        <v>0.5</v>
      </c>
      <c r="I39" s="19" t="s">
        <v>80</v>
      </c>
      <c r="J39" s="20" t="s">
        <v>80</v>
      </c>
      <c r="K39" s="20" t="s">
        <v>80</v>
      </c>
      <c r="L39" s="20" t="s">
        <v>80</v>
      </c>
    </row>
    <row r="40" spans="1:12" x14ac:dyDescent="0.25">
      <c r="A40" s="18" t="s">
        <v>108</v>
      </c>
      <c r="B40" s="20" t="s">
        <v>134</v>
      </c>
      <c r="C40" s="14" t="s">
        <v>68</v>
      </c>
      <c r="D40" s="14" t="s">
        <v>135</v>
      </c>
      <c r="E40" s="19">
        <v>60269</v>
      </c>
      <c r="F40" s="20" t="s">
        <v>178</v>
      </c>
      <c r="G40" s="19">
        <v>60269</v>
      </c>
      <c r="H40" s="19">
        <v>0</v>
      </c>
      <c r="I40" s="19" t="s">
        <v>80</v>
      </c>
      <c r="J40" s="20" t="s">
        <v>80</v>
      </c>
      <c r="K40" s="20" t="s">
        <v>80</v>
      </c>
      <c r="L40" s="20" t="s">
        <v>80</v>
      </c>
    </row>
    <row r="41" spans="1:12" x14ac:dyDescent="0.25">
      <c r="A41" s="18" t="s">
        <v>108</v>
      </c>
      <c r="B41" s="20" t="s">
        <v>136</v>
      </c>
      <c r="C41" s="14" t="s">
        <v>68</v>
      </c>
      <c r="D41" s="14" t="s">
        <v>137</v>
      </c>
      <c r="E41" s="19">
        <v>39237</v>
      </c>
      <c r="F41" s="20" t="s">
        <v>179</v>
      </c>
      <c r="G41" s="19">
        <v>39237</v>
      </c>
      <c r="H41" s="19">
        <v>0</v>
      </c>
      <c r="I41" s="19" t="s">
        <v>80</v>
      </c>
      <c r="J41" s="20" t="s">
        <v>80</v>
      </c>
      <c r="K41" s="20" t="s">
        <v>80</v>
      </c>
      <c r="L41" s="20" t="s">
        <v>80</v>
      </c>
    </row>
    <row r="42" spans="1:12" x14ac:dyDescent="0.25">
      <c r="A42" s="18" t="s">
        <v>108</v>
      </c>
      <c r="B42" s="20" t="s">
        <v>138</v>
      </c>
      <c r="C42" s="14" t="s">
        <v>68</v>
      </c>
      <c r="D42" s="14" t="s">
        <v>139</v>
      </c>
      <c r="E42" s="19">
        <v>20090</v>
      </c>
      <c r="F42" s="20" t="s">
        <v>180</v>
      </c>
      <c r="G42" s="19">
        <v>20089</v>
      </c>
      <c r="H42" s="19">
        <v>1</v>
      </c>
      <c r="I42" s="19" t="s">
        <v>80</v>
      </c>
      <c r="J42" s="20" t="s">
        <v>80</v>
      </c>
      <c r="K42" s="20" t="s">
        <v>80</v>
      </c>
      <c r="L42" s="20" t="s">
        <v>80</v>
      </c>
    </row>
    <row r="43" spans="1:12" x14ac:dyDescent="0.25">
      <c r="A43" s="18" t="s">
        <v>108</v>
      </c>
      <c r="B43" s="20" t="s">
        <v>140</v>
      </c>
      <c r="C43" s="14" t="s">
        <v>68</v>
      </c>
      <c r="D43" s="14" t="s">
        <v>141</v>
      </c>
      <c r="E43" s="19">
        <v>20072</v>
      </c>
      <c r="F43" s="20" t="s">
        <v>181</v>
      </c>
      <c r="G43" s="19">
        <v>20071.8</v>
      </c>
      <c r="H43" s="19">
        <v>0.2000000000007276</v>
      </c>
      <c r="I43" s="19" t="s">
        <v>80</v>
      </c>
      <c r="J43" s="20" t="s">
        <v>80</v>
      </c>
      <c r="K43" s="20" t="s">
        <v>80</v>
      </c>
      <c r="L43" s="20" t="s">
        <v>80</v>
      </c>
    </row>
    <row r="44" spans="1:12" x14ac:dyDescent="0.25">
      <c r="A44" s="18" t="s">
        <v>96</v>
      </c>
      <c r="B44" s="20" t="s">
        <v>142</v>
      </c>
      <c r="C44" s="14" t="s">
        <v>68</v>
      </c>
      <c r="D44" s="14" t="s">
        <v>143</v>
      </c>
      <c r="E44" s="19">
        <v>19620</v>
      </c>
      <c r="F44" s="20" t="s">
        <v>182</v>
      </c>
      <c r="G44" s="19">
        <v>19618.2</v>
      </c>
      <c r="H44" s="19">
        <v>1.7999999999992724</v>
      </c>
      <c r="I44" s="19" t="s">
        <v>80</v>
      </c>
      <c r="J44" s="20" t="s">
        <v>80</v>
      </c>
      <c r="K44" s="20" t="s">
        <v>80</v>
      </c>
      <c r="L44" s="20" t="s">
        <v>80</v>
      </c>
    </row>
    <row r="45" spans="1:12" x14ac:dyDescent="0.25">
      <c r="A45" s="18" t="s">
        <v>108</v>
      </c>
      <c r="B45" s="20" t="s">
        <v>144</v>
      </c>
      <c r="C45" s="14" t="s">
        <v>68</v>
      </c>
      <c r="D45" s="14" t="s">
        <v>143</v>
      </c>
      <c r="E45" s="19">
        <v>20090</v>
      </c>
      <c r="F45" s="20" t="s">
        <v>183</v>
      </c>
      <c r="G45" s="19">
        <v>20090</v>
      </c>
      <c r="H45" s="19">
        <v>0</v>
      </c>
      <c r="I45" s="19" t="s">
        <v>80</v>
      </c>
      <c r="J45" s="20" t="s">
        <v>80</v>
      </c>
      <c r="K45" s="20" t="s">
        <v>80</v>
      </c>
      <c r="L45" s="20" t="s">
        <v>80</v>
      </c>
    </row>
    <row r="46" spans="1:12" x14ac:dyDescent="0.25">
      <c r="A46" s="18" t="s">
        <v>145</v>
      </c>
      <c r="B46" s="20" t="s">
        <v>146</v>
      </c>
      <c r="C46" s="14" t="s">
        <v>68</v>
      </c>
      <c r="D46" s="14" t="s">
        <v>143</v>
      </c>
      <c r="E46" s="19">
        <v>459732</v>
      </c>
      <c r="F46" s="20" t="s">
        <v>184</v>
      </c>
      <c r="G46" s="19"/>
      <c r="H46" s="19">
        <v>459732</v>
      </c>
      <c r="I46" s="19" t="s">
        <v>80</v>
      </c>
      <c r="J46" s="20" t="s">
        <v>80</v>
      </c>
      <c r="K46" s="20" t="s">
        <v>80</v>
      </c>
      <c r="L46" s="20" t="s">
        <v>80</v>
      </c>
    </row>
    <row r="47" spans="1:12" x14ac:dyDescent="0.25">
      <c r="A47" s="18" t="s">
        <v>108</v>
      </c>
      <c r="B47" s="20" t="s">
        <v>147</v>
      </c>
      <c r="C47" s="14" t="s">
        <v>68</v>
      </c>
      <c r="D47" s="14" t="s">
        <v>148</v>
      </c>
      <c r="E47" s="19">
        <v>20072</v>
      </c>
      <c r="F47" s="20" t="s">
        <v>185</v>
      </c>
      <c r="G47" s="19">
        <v>20071.8</v>
      </c>
      <c r="H47" s="19">
        <v>0.2000000000007276</v>
      </c>
      <c r="I47" s="19" t="s">
        <v>80</v>
      </c>
      <c r="J47" s="20" t="s">
        <v>80</v>
      </c>
      <c r="K47" s="20" t="s">
        <v>80</v>
      </c>
      <c r="L47" s="20" t="s">
        <v>80</v>
      </c>
    </row>
    <row r="48" spans="1:12" x14ac:dyDescent="0.25">
      <c r="A48" s="18" t="s">
        <v>108</v>
      </c>
      <c r="B48" s="20" t="s">
        <v>149</v>
      </c>
      <c r="C48" s="14" t="s">
        <v>68</v>
      </c>
      <c r="D48" s="14" t="s">
        <v>150</v>
      </c>
      <c r="E48" s="19">
        <v>40179</v>
      </c>
      <c r="F48" s="20" t="s">
        <v>186</v>
      </c>
      <c r="G48" s="19">
        <v>20089.5</v>
      </c>
      <c r="H48" s="19">
        <v>20089.5</v>
      </c>
      <c r="I48" s="19" t="s">
        <v>80</v>
      </c>
      <c r="J48" s="20" t="s">
        <v>80</v>
      </c>
      <c r="K48" s="20" t="s">
        <v>80</v>
      </c>
      <c r="L48" s="20" t="s">
        <v>80</v>
      </c>
    </row>
    <row r="49" spans="1:12" x14ac:dyDescent="0.25">
      <c r="A49" s="18" t="s">
        <v>96</v>
      </c>
      <c r="B49" s="20" t="s">
        <v>151</v>
      </c>
      <c r="C49" s="14" t="s">
        <v>68</v>
      </c>
      <c r="D49" s="14" t="s">
        <v>152</v>
      </c>
      <c r="E49" s="19">
        <v>19620</v>
      </c>
      <c r="F49" s="20" t="s">
        <v>187</v>
      </c>
      <c r="G49" s="19">
        <v>19618.2</v>
      </c>
      <c r="H49" s="19">
        <v>1.7999999999992724</v>
      </c>
      <c r="I49" s="19" t="s">
        <v>80</v>
      </c>
      <c r="J49" s="20" t="s">
        <v>80</v>
      </c>
      <c r="K49" s="20" t="s">
        <v>80</v>
      </c>
      <c r="L49" s="20" t="s">
        <v>80</v>
      </c>
    </row>
    <row r="50" spans="1:12" x14ac:dyDescent="0.25">
      <c r="A50" s="18" t="s">
        <v>108</v>
      </c>
      <c r="B50" s="20" t="s">
        <v>153</v>
      </c>
      <c r="C50" s="14" t="s">
        <v>68</v>
      </c>
      <c r="D50" s="14" t="s">
        <v>154</v>
      </c>
      <c r="E50" s="19">
        <v>19687</v>
      </c>
      <c r="F50" s="20" t="s">
        <v>188</v>
      </c>
      <c r="G50" s="19">
        <v>19685.14</v>
      </c>
      <c r="H50" s="19">
        <v>1.8600000000005821</v>
      </c>
      <c r="I50" s="19" t="s">
        <v>80</v>
      </c>
      <c r="J50" s="20" t="s">
        <v>80</v>
      </c>
      <c r="K50" s="20" t="s">
        <v>80</v>
      </c>
      <c r="L50" s="20" t="s">
        <v>80</v>
      </c>
    </row>
    <row r="51" spans="1:12" x14ac:dyDescent="0.25">
      <c r="A51" s="18" t="s">
        <v>108</v>
      </c>
      <c r="B51" s="20" t="s">
        <v>155</v>
      </c>
      <c r="C51" s="14" t="s">
        <v>68</v>
      </c>
      <c r="D51" s="14" t="s">
        <v>156</v>
      </c>
      <c r="E51" s="19">
        <v>19415</v>
      </c>
      <c r="F51" s="20" t="s">
        <v>189</v>
      </c>
      <c r="G51" s="19"/>
      <c r="H51" s="19">
        <v>19415</v>
      </c>
      <c r="I51" s="19" t="s">
        <v>80</v>
      </c>
      <c r="J51" s="20" t="s">
        <v>80</v>
      </c>
      <c r="K51" s="20" t="s">
        <v>80</v>
      </c>
      <c r="L51" s="20" t="s">
        <v>80</v>
      </c>
    </row>
    <row r="52" spans="1:12" x14ac:dyDescent="0.25">
      <c r="A52" s="48"/>
      <c r="B52" s="39"/>
      <c r="C52" s="30"/>
      <c r="D52" s="30"/>
      <c r="E52" s="40"/>
      <c r="F52" s="39"/>
      <c r="G52" s="40"/>
      <c r="H52" s="40"/>
      <c r="I52" s="40"/>
      <c r="J52" s="39"/>
      <c r="K52" s="39"/>
      <c r="L52" s="39"/>
    </row>
    <row r="53" spans="1:12" s="1" customFormat="1" ht="51" customHeight="1" x14ac:dyDescent="0.25">
      <c r="A53" s="57" t="s">
        <v>190</v>
      </c>
      <c r="D53" s="2"/>
      <c r="E53" s="43"/>
      <c r="I53" s="43"/>
    </row>
    <row r="54" spans="1:12" s="1" customFormat="1" ht="32.25" customHeight="1" x14ac:dyDescent="0.25">
      <c r="A54" s="58" t="s">
        <v>71</v>
      </c>
      <c r="D54" s="2"/>
      <c r="E54" s="43"/>
      <c r="I54" s="43"/>
    </row>
  </sheetData>
  <sortState ref="A14:Q51">
    <sortCondition ref="D14:D51"/>
  </sortState>
  <mergeCells count="3">
    <mergeCell ref="I12:L12"/>
    <mergeCell ref="A12:F12"/>
    <mergeCell ref="G12:H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C17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0.85546875" style="1" customWidth="1"/>
    <col min="2" max="2" width="23.42578125" style="1" bestFit="1" customWidth="1"/>
    <col min="3" max="3" width="46.140625" style="1" customWidth="1"/>
    <col min="4" max="4" width="33" style="1" bestFit="1" customWidth="1"/>
    <col min="5" max="5" width="21" style="1" customWidth="1"/>
    <col min="6" max="6" width="13.140625" style="43" customWidth="1"/>
    <col min="7" max="16384" width="11.42578125" style="1"/>
  </cols>
  <sheetData>
    <row r="1" spans="1:211" s="21" customFormat="1" ht="14.25" customHeight="1" x14ac:dyDescent="0.25">
      <c r="A1" s="53" t="s">
        <v>3</v>
      </c>
      <c r="B1" s="53"/>
      <c r="C1" s="53"/>
      <c r="D1" s="53"/>
      <c r="E1" s="53"/>
      <c r="F1" s="60"/>
    </row>
    <row r="2" spans="1:211" s="21" customFormat="1" ht="14.25" customHeight="1" x14ac:dyDescent="0.25">
      <c r="A2" s="53" t="s">
        <v>78</v>
      </c>
      <c r="B2" s="53"/>
      <c r="C2" s="53"/>
      <c r="D2" s="53"/>
      <c r="E2" s="53"/>
      <c r="F2" s="60"/>
    </row>
    <row r="3" spans="1:211" s="21" customFormat="1" ht="14.25" customHeight="1" x14ac:dyDescent="0.25">
      <c r="A3" s="53" t="s">
        <v>79</v>
      </c>
      <c r="B3" s="53"/>
      <c r="C3" s="53"/>
      <c r="D3" s="53"/>
      <c r="E3" s="53"/>
      <c r="F3" s="60"/>
    </row>
    <row r="4" spans="1:211" s="21" customFormat="1" ht="14.25" customHeight="1" x14ac:dyDescent="0.25">
      <c r="A4" s="53" t="s">
        <v>4</v>
      </c>
      <c r="B4" s="53"/>
      <c r="C4" s="53"/>
      <c r="D4" s="53"/>
      <c r="E4" s="53"/>
      <c r="F4" s="60"/>
    </row>
    <row r="5" spans="1:211" s="21" customFormat="1" ht="14.25" customHeight="1" x14ac:dyDescent="0.25">
      <c r="A5" s="53" t="s">
        <v>12</v>
      </c>
      <c r="B5" s="53"/>
      <c r="C5" s="53"/>
      <c r="D5" s="53"/>
      <c r="E5" s="53"/>
      <c r="F5" s="60"/>
    </row>
    <row r="6" spans="1:211" s="21" customFormat="1" ht="14.25" customHeight="1" x14ac:dyDescent="0.25">
      <c r="A6" s="53" t="s">
        <v>86</v>
      </c>
      <c r="B6" s="53"/>
      <c r="C6" s="53"/>
      <c r="D6" s="53"/>
      <c r="E6" s="53"/>
      <c r="F6" s="60"/>
    </row>
    <row r="7" spans="1:211" s="21" customFormat="1" ht="14.25" customHeight="1" x14ac:dyDescent="0.25">
      <c r="A7" s="53" t="s">
        <v>224</v>
      </c>
      <c r="B7" s="53"/>
      <c r="C7" s="53"/>
      <c r="D7" s="53"/>
      <c r="E7" s="53"/>
      <c r="F7" s="60"/>
    </row>
    <row r="8" spans="1:211" s="21" customFormat="1" ht="14.25" customHeight="1" x14ac:dyDescent="0.25">
      <c r="A8" s="53" t="s">
        <v>18</v>
      </c>
      <c r="B8" s="53"/>
      <c r="C8" s="53"/>
      <c r="D8" s="53"/>
      <c r="E8" s="53"/>
      <c r="F8" s="60"/>
    </row>
    <row r="9" spans="1:211" s="21" customFormat="1" ht="14.25" customHeight="1" x14ac:dyDescent="0.25">
      <c r="A9" s="53" t="s">
        <v>87</v>
      </c>
      <c r="B9" s="53"/>
      <c r="C9" s="53"/>
      <c r="D9" s="53"/>
      <c r="E9" s="53"/>
      <c r="F9" s="60"/>
    </row>
    <row r="10" spans="1:211" s="11" customFormat="1" ht="14.25" customHeight="1" x14ac:dyDescent="0.25">
      <c r="A10" s="54" t="s">
        <v>217</v>
      </c>
      <c r="B10" s="54"/>
      <c r="C10" s="54"/>
      <c r="D10" s="54"/>
      <c r="E10" s="41"/>
      <c r="F10" s="38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</row>
    <row r="12" spans="1:211" ht="15" x14ac:dyDescent="0.25">
      <c r="A12" s="76" t="s">
        <v>14</v>
      </c>
      <c r="B12" s="63"/>
      <c r="C12" s="63"/>
      <c r="D12" s="63"/>
      <c r="E12" s="63"/>
      <c r="F12" s="64"/>
    </row>
    <row r="13" spans="1:211" s="2" customFormat="1" ht="62.25" x14ac:dyDescent="0.25">
      <c r="A13" s="31" t="s">
        <v>76</v>
      </c>
      <c r="B13" s="17" t="s">
        <v>216</v>
      </c>
      <c r="C13" s="17" t="s">
        <v>77</v>
      </c>
      <c r="D13" s="31" t="s">
        <v>5</v>
      </c>
      <c r="E13" s="17" t="s">
        <v>72</v>
      </c>
      <c r="F13" s="44" t="s">
        <v>75</v>
      </c>
    </row>
    <row r="14" spans="1:211" s="8" customFormat="1" x14ac:dyDescent="0.25">
      <c r="A14" s="47" t="s">
        <v>21</v>
      </c>
      <c r="B14" s="13" t="s">
        <v>196</v>
      </c>
      <c r="C14" s="42" t="s">
        <v>82</v>
      </c>
      <c r="D14" s="13" t="s">
        <v>194</v>
      </c>
      <c r="E14" s="13" t="s">
        <v>48</v>
      </c>
      <c r="F14" s="12">
        <v>60000</v>
      </c>
    </row>
    <row r="15" spans="1:211" s="8" customFormat="1" x14ac:dyDescent="0.25">
      <c r="A15" s="47" t="s">
        <v>111</v>
      </c>
      <c r="B15" s="13" t="s">
        <v>197</v>
      </c>
      <c r="C15" s="42" t="s">
        <v>67</v>
      </c>
      <c r="D15" s="13" t="s">
        <v>195</v>
      </c>
      <c r="E15" s="13" t="s">
        <v>48</v>
      </c>
      <c r="F15" s="12">
        <v>100000</v>
      </c>
    </row>
    <row r="16" spans="1:211" s="8" customFormat="1" x14ac:dyDescent="0.25">
      <c r="A16" s="27"/>
      <c r="B16" s="27"/>
      <c r="C16" s="28"/>
      <c r="D16" s="28"/>
      <c r="E16" s="29"/>
      <c r="F16" s="28"/>
    </row>
    <row r="17" spans="1:4" ht="75.75" customHeight="1" x14ac:dyDescent="0.25">
      <c r="A17" s="71" t="s">
        <v>218</v>
      </c>
      <c r="B17" s="71"/>
      <c r="C17" s="71"/>
      <c r="D17" s="9"/>
    </row>
  </sheetData>
  <mergeCells count="2">
    <mergeCell ref="A12:F12"/>
    <mergeCell ref="A17:C17"/>
  </mergeCells>
  <conditionalFormatting sqref="B13:B15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BENEFICIARIOS</vt:lpstr>
      <vt:lpstr>EXPEDICIONES</vt:lpstr>
      <vt:lpstr>TRANSFERENCIAS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2022-05-02T14:54:54Z</dcterms:modified>
</cp:coreProperties>
</file>