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m.rodrigo\Desktop\CUPOS\3T Publicar\"/>
    </mc:Choice>
  </mc:AlternateContent>
  <bookViews>
    <workbookView xWindow="0" yWindow="0" windowWidth="19200" windowHeight="6090"/>
  </bookViews>
  <sheets>
    <sheet name="RESUMEN" sheetId="4" r:id="rId1"/>
    <sheet name="RESUMEN_BENEF" sheetId="8" r:id="rId2"/>
    <sheet name="PAPRIKA_EXPEDICIONES" sheetId="3" r:id="rId3"/>
    <sheet name="PAPRIKA_TRANSFERENCIAS" sheetId="7" r:id="rId4"/>
  </sheets>
  <definedNames>
    <definedName name="_xlnm._FilterDatabase" localSheetId="2" hidden="1">PAPRIKA_EXPEDICIONES!$A$14:$N$46</definedName>
    <definedName name="_xlnm._FilterDatabase" localSheetId="3" hidden="1">PAPRIKA_TRANSFERENCIAS!$A$14:$Q$17</definedName>
  </definedNames>
  <calcPr calcId="162913"/>
</workbook>
</file>

<file path=xl/sharedStrings.xml><?xml version="1.0" encoding="utf-8"?>
<sst xmlns="http://schemas.openxmlformats.org/spreadsheetml/2006/main" count="327" uniqueCount="182">
  <si>
    <t>VIGENCIA</t>
  </si>
  <si>
    <t>ACEPTADA</t>
  </si>
  <si>
    <t>NOMBRE/RAZÓN SOCIAL</t>
  </si>
  <si>
    <t>No.  FOLIO DE SOLICITUD</t>
  </si>
  <si>
    <t>FECHA DE RESOLUCIÓN</t>
  </si>
  <si>
    <t>No. DE  CERTIFICADO</t>
  </si>
  <si>
    <t>LISTADO DE BENEFICIARIOS</t>
  </si>
  <si>
    <t>IMPORTACIÓN</t>
  </si>
  <si>
    <t>No. DE FOLIO</t>
  </si>
  <si>
    <t>MONTO EXPEDIDO</t>
  </si>
  <si>
    <t>MONTO CANCELADO</t>
  </si>
  <si>
    <t>INFORMACIÓN GENERAL</t>
  </si>
  <si>
    <t>ESTATUS DEL TRÁMITE</t>
  </si>
  <si>
    <t>RECHAZADA</t>
  </si>
  <si>
    <t>Definiciones:</t>
  </si>
  <si>
    <t>UTILIZACIÓN</t>
  </si>
  <si>
    <t>MONTO NO UTILIZADO (UdM)</t>
  </si>
  <si>
    <t>SECRETARÍA DE ECONOMÍA CON INFORMACIÓN DE VUCEM Y SAT, SE, BANXICO, INEGI. CIFRAS OPORTUNAS DE LA BALANZA COMERCIAL DE MERCANCÍAS DE MÉXICO. SNIEG. INFORMACIÓN DE INTERÉS NACIONAL.</t>
  </si>
  <si>
    <t>CANCELACIONES A SOLICITUD DEL BENEFICIARIO</t>
  </si>
  <si>
    <r>
      <rPr>
        <b/>
        <sz val="11"/>
        <color theme="1"/>
        <rFont val="Arial"/>
        <family val="2"/>
      </rPr>
      <t xml:space="preserve">3)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</si>
  <si>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t>RESOLUCIÓN DE ASIGNACIÓN</t>
  </si>
  <si>
    <r>
      <t>MONTO UTILIZADO</t>
    </r>
    <r>
      <rPr>
        <b/>
        <vertAlign val="superscript"/>
        <sz val="11"/>
        <color theme="1"/>
        <rFont val="Arial"/>
        <family val="2"/>
      </rPr>
      <t>2)</t>
    </r>
    <r>
      <rPr>
        <b/>
        <sz val="11"/>
        <color theme="1"/>
        <rFont val="Arial"/>
        <family val="2"/>
      </rPr>
      <t xml:space="preserve">
(UdM)</t>
    </r>
  </si>
  <si>
    <r>
      <t>FECHA DE CANCELACIÓN</t>
    </r>
    <r>
      <rPr>
        <b/>
        <vertAlign val="superscript"/>
        <sz val="11"/>
        <color theme="1"/>
        <rFont val="Arial"/>
        <family val="2"/>
      </rPr>
      <t>3)</t>
    </r>
  </si>
  <si>
    <t>CHILES SECOS PÁPRIKA</t>
  </si>
  <si>
    <t>ACUERDO DE INTEGRACIÓN COMERCIAL MÉXICO-PERÚ</t>
  </si>
  <si>
    <t>LICITACIÓN PÚBLICA</t>
  </si>
  <si>
    <t>EXPEDICIÓN</t>
  </si>
  <si>
    <t>ALAZAN DE LAGOS, SA DE CV</t>
  </si>
  <si>
    <t>ALEJANDRO LARA CORREA</t>
  </si>
  <si>
    <t>DIGRAVA, SA DE CV</t>
  </si>
  <si>
    <t>DIPRODESA IMPORTACIONES, SA DE CV</t>
  </si>
  <si>
    <t>DISTRIBUIDORA DE SEMILLAS Y PRODUCTOS DEL CAMPO LA HERRADURA, SA DE CV</t>
  </si>
  <si>
    <t>MERCANTIL MURCIA, SA DE CV</t>
  </si>
  <si>
    <t>PRODUCTOS AGROINDUSTRIALES DE SAN LUIS, SA DE CV</t>
  </si>
  <si>
    <t>SAN ANTONIO IMPORTS, SA DE CV</t>
  </si>
  <si>
    <t>AUTORIZADA</t>
  </si>
  <si>
    <t>RAZÓN SOCIAL BENEFICIARIO</t>
  </si>
  <si>
    <t>MONTO TRANSFERIDO</t>
  </si>
  <si>
    <t>NO. CERTIFICADO</t>
  </si>
  <si>
    <r>
      <t>MONTO ADJUDICADO</t>
    </r>
    <r>
      <rPr>
        <b/>
        <vertAlign val="superscript"/>
        <sz val="11"/>
        <color theme="1"/>
        <rFont val="Arial"/>
        <family val="2"/>
      </rPr>
      <t>1)</t>
    </r>
    <r>
      <rPr>
        <b/>
        <sz val="11"/>
        <color theme="1"/>
        <rFont val="Arial"/>
        <family val="2"/>
      </rPr>
      <t xml:space="preserve">
(UdM)
[A]</t>
    </r>
  </si>
  <si>
    <t>RESOLUCIÓN DE EXPEDICIÓN</t>
  </si>
  <si>
    <t>(C) Monto Total Transferido</t>
  </si>
  <si>
    <t>(D) Monto Total Expedido</t>
  </si>
  <si>
    <t>(E) Monto Total Utilizado</t>
  </si>
  <si>
    <t>(F) Monto Total No Utilizado</t>
  </si>
  <si>
    <t>(G) Monto Total Cancelado</t>
  </si>
  <si>
    <t>(H) Nivel de Utilización</t>
  </si>
  <si>
    <r>
      <rPr>
        <b/>
        <sz val="11"/>
        <rFont val="Arial"/>
        <family val="2"/>
      </rPr>
      <t>(D)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</si>
  <si>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(E) Monto Total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</si>
  <si>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(F)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SAT, incluyendo el monto de los certificados desistidos por los beneficiarios. 
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</si>
  <si>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(G)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</si>
  <si>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rPr>
        <b/>
        <sz val="11"/>
        <rFont val="Arial"/>
        <family val="2"/>
      </rPr>
      <t>(H)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>Proporción de lo utilizado respecto del total del cupo (se obtiene del Monto Total Utilizado/ Monto Total del Cupo</t>
    </r>
    <r>
      <rPr>
        <sz val="11"/>
        <color indexed="8"/>
        <rFont val="Arial"/>
        <family val="2"/>
      </rPr>
      <t>).</t>
    </r>
  </si>
  <si>
    <r>
      <t xml:space="preserve">(C) Monto Total Transferido: </t>
    </r>
    <r>
      <rPr>
        <sz val="11"/>
        <rFont val="Arial"/>
        <family val="2"/>
      </rPr>
      <t xml:space="preserve"> Suma del monto transferido por los ganadores de una adjudicación a otros beneficiarios.</t>
    </r>
  </si>
  <si>
    <t>OTORGADAS
[B]</t>
  </si>
  <si>
    <t>RECIBIDAS
[C]</t>
  </si>
  <si>
    <t>MONTO UTILIZADO
[G]</t>
  </si>
  <si>
    <t>MONTO NO UTILIZADO
[H]</t>
  </si>
  <si>
    <r>
      <rPr>
        <b/>
        <sz val="11"/>
        <color theme="1"/>
        <rFont val="Arial"/>
        <family val="2"/>
      </rPr>
      <t xml:space="preserve">TRANSFERENCIAS: </t>
    </r>
    <r>
      <rPr>
        <sz val="11"/>
        <color theme="1"/>
        <rFont val="Arial"/>
        <family val="2"/>
      </rPr>
      <t xml:space="preserve">Se refiere al monto transferido por parte de un beneficiario a otro.
</t>
    </r>
    <r>
      <rPr>
        <b/>
        <sz val="11"/>
        <color theme="1"/>
        <rFont val="Arial"/>
        <family val="2"/>
      </rPr>
      <t>B)</t>
    </r>
    <r>
      <rPr>
        <sz val="11"/>
        <color theme="1"/>
        <rFont val="Arial"/>
        <family val="2"/>
      </rPr>
      <t xml:space="preserve"> Otorgada: Es el monto que un beneficiario transfiere a otro.
</t>
    </r>
    <r>
      <rPr>
        <b/>
        <sz val="11"/>
        <color theme="1"/>
        <rFont val="Arial"/>
        <family val="2"/>
      </rPr>
      <t>C)</t>
    </r>
    <r>
      <rPr>
        <sz val="11"/>
        <color theme="1"/>
        <rFont val="Arial"/>
        <family val="2"/>
      </rPr>
      <t xml:space="preserve"> Recibida: Es el monto que un beneficiario recibe de otro.</t>
    </r>
  </si>
  <si>
    <r>
      <rPr>
        <b/>
        <sz val="11"/>
        <color theme="1"/>
        <rFont val="Arial"/>
        <family val="2"/>
      </rPr>
      <t xml:space="preserve">D) MONTO EXPEDIDO: </t>
    </r>
    <r>
      <rPr>
        <sz val="11"/>
        <color theme="1"/>
        <rFont val="Arial"/>
        <family val="2"/>
      </rPr>
      <t xml:space="preserve"> Monto amparado por los certificados de cupo expedidos por la Secretaría de Economía a los beneficiarios del cupo. Incluye el monto expedido por beneficiarios de la adjudicación inicial, como los beneficiarios que reciben monto transferido.</t>
    </r>
  </si>
  <si>
    <t>(B) Monto Total No Adjudicado</t>
  </si>
  <si>
    <t>(A) Monto Total Adjudicado</t>
  </si>
  <si>
    <r>
      <t xml:space="preserve">(A) Monto Total Adjudicado: </t>
    </r>
    <r>
      <rPr>
        <sz val="11"/>
        <rFont val="Arial"/>
        <family val="2"/>
      </rPr>
      <t>Es el monto que la Secretaría de Economía determina para los participantes ganadores en la Licitación Pública.</t>
    </r>
  </si>
  <si>
    <r>
      <t>(B) Monto Total No Adjudicado:</t>
    </r>
    <r>
      <rPr>
        <sz val="11"/>
        <rFont val="Arial"/>
        <family val="2"/>
      </rPr>
      <t xml:space="preserve"> Se refiere a la diferencia del Monto Total del Cupo menos el Monto Total Adjudicado.</t>
    </r>
  </si>
  <si>
    <t>TRANSFERENCIAS</t>
  </si>
  <si>
    <t>ADJUDICACIÓN</t>
  </si>
  <si>
    <r>
      <rPr>
        <b/>
        <sz val="11"/>
        <rFont val="Arial"/>
        <family val="2"/>
      </rPr>
      <t>(G) MONTO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</si>
  <si>
    <r>
      <rPr>
        <b/>
        <sz val="11"/>
        <rFont val="Arial"/>
        <family val="2"/>
      </rPr>
      <t>(H) MONTO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SAT.</t>
    </r>
    <r>
      <rPr>
        <b/>
        <sz val="11"/>
        <rFont val="Arial"/>
        <family val="2"/>
      </rPr>
      <t/>
    </r>
  </si>
  <si>
    <t>RESUMEN</t>
  </si>
  <si>
    <t>MONTO EXPEDIDO
(UdM)</t>
  </si>
  <si>
    <t>MONTO CANCELADO
(UdM)</t>
  </si>
  <si>
    <t>MONTO ADJUDICADO
[A]</t>
  </si>
  <si>
    <t>MONTO EXPEDIDO
[D]</t>
  </si>
  <si>
    <t>MONTO CANCELADO
[E]</t>
  </si>
  <si>
    <r>
      <rPr>
        <b/>
        <sz val="11"/>
        <color theme="1"/>
        <rFont val="Arial"/>
        <family val="2"/>
      </rPr>
      <t xml:space="preserve">A) MONTO ADJUDICADO: </t>
    </r>
    <r>
      <rPr>
        <sz val="11"/>
        <color theme="1"/>
        <rFont val="Arial"/>
        <family val="2"/>
      </rPr>
      <t>Se refiere al monto adjudicado por la autoridad a las empresas ganadoras de la licitación pública.</t>
    </r>
  </si>
  <si>
    <r>
      <rPr>
        <b/>
        <sz val="11"/>
        <color theme="1"/>
        <rFont val="Arial"/>
        <family val="2"/>
      </rPr>
      <t xml:space="preserve">E) MONTO CANCELADO: </t>
    </r>
    <r>
      <rPr>
        <sz val="11"/>
        <color theme="1"/>
        <rFont val="Arial"/>
        <family val="2"/>
      </rPr>
      <t>Monto de los certificados desistidos parcial o totalmente por los beneficiarios durante el periodo de vigencia de los mismos.</t>
    </r>
  </si>
  <si>
    <t>SALDO DISPONIBLE
[F]</t>
  </si>
  <si>
    <r>
      <rPr>
        <b/>
        <sz val="11"/>
        <color theme="1"/>
        <rFont val="Arial"/>
        <family val="2"/>
      </rPr>
      <t xml:space="preserve">F) SALDO DISPONIBLE: </t>
    </r>
    <r>
      <rPr>
        <sz val="11"/>
        <color theme="1"/>
        <rFont val="Arial"/>
        <family val="2"/>
      </rPr>
      <t xml:space="preserve"> Monto restante de los beneficiarios después de haber realizado una transferencia y/o una expedición.
</t>
    </r>
    <r>
      <rPr>
        <b/>
        <sz val="11"/>
        <color theme="1"/>
        <rFont val="Arial"/>
        <family val="2"/>
      </rPr>
      <t>Composición:</t>
    </r>
    <r>
      <rPr>
        <sz val="11"/>
        <color theme="1"/>
        <rFont val="Arial"/>
        <family val="2"/>
      </rPr>
      <t xml:space="preserve"> A - B + C - D + E</t>
    </r>
  </si>
  <si>
    <t>MONTO A LICITAR: 4,900,000 KG</t>
  </si>
  <si>
    <t>EL ARTE EN PALETAS, SA DE CV</t>
  </si>
  <si>
    <t>BUEN FRIJOL, SA DE CV</t>
  </si>
  <si>
    <t>BODEGA DE GRANOS EL ALAZAN Y EL ROCIO, SA DE CV</t>
  </si>
  <si>
    <t>LA CASTELLANA, SA DE CV</t>
  </si>
  <si>
    <t>MERCADO DE FRIJOL, SA DE CV</t>
  </si>
  <si>
    <t>MERCANTIL VILLACARRIEDO, SA DE CV</t>
  </si>
  <si>
    <t>PROVISIONES SAMANO, SA</t>
  </si>
  <si>
    <t>0201200200420181424000001</t>
  </si>
  <si>
    <t>08/01/2018</t>
  </si>
  <si>
    <t>18CHS000242/1424</t>
  </si>
  <si>
    <t>0201200200420180204000002</t>
  </si>
  <si>
    <t>16/01/2018</t>
  </si>
  <si>
    <t>18CHS000570/0204</t>
  </si>
  <si>
    <t>0201200200420189901000011</t>
  </si>
  <si>
    <t>15/01/2018</t>
  </si>
  <si>
    <t>18CHS000573/9901</t>
  </si>
  <si>
    <t>0201200200420189901000006</t>
  </si>
  <si>
    <t>09/01/2018</t>
  </si>
  <si>
    <t/>
  </si>
  <si>
    <t>0201200200420189901000003</t>
  </si>
  <si>
    <t>0201200200420189901000002</t>
  </si>
  <si>
    <t>0201200200420189901000010</t>
  </si>
  <si>
    <t>18CHS000572/9901</t>
  </si>
  <si>
    <t>0201200200420189901000005</t>
  </si>
  <si>
    <t>0201200200420189901000001</t>
  </si>
  <si>
    <t>0201200200420189901000012</t>
  </si>
  <si>
    <t>18CHS000571/9901</t>
  </si>
  <si>
    <t>0201200200420183260000001</t>
  </si>
  <si>
    <t>18CHS000259/3260</t>
  </si>
  <si>
    <t>18CHS000257/3260</t>
  </si>
  <si>
    <t>18CHS000256/3260</t>
  </si>
  <si>
    <t>18CHS000258/3260</t>
  </si>
  <si>
    <t>0201200200420182540000001</t>
  </si>
  <si>
    <t>18CHS000303/2540</t>
  </si>
  <si>
    <t>0201200200420189901000016</t>
  </si>
  <si>
    <t>20/03/2018</t>
  </si>
  <si>
    <t>18CHS002190/9901</t>
  </si>
  <si>
    <t>0201200200420182438000003</t>
  </si>
  <si>
    <t>01/02/2018</t>
  </si>
  <si>
    <t>18CHS000996/2438</t>
  </si>
  <si>
    <t>0201200200420182438000001</t>
  </si>
  <si>
    <t>26/01/2018</t>
  </si>
  <si>
    <t>18CHS000859/2438</t>
  </si>
  <si>
    <t>0201200200420182438000002</t>
  </si>
  <si>
    <t>18CHS000860/2438</t>
  </si>
  <si>
    <t>0201200200420172438000005</t>
  </si>
  <si>
    <t>28/12/2017</t>
  </si>
  <si>
    <t>18CHS000151/2438</t>
  </si>
  <si>
    <t>0201200200420189901000015</t>
  </si>
  <si>
    <t>18CHS002191/9901</t>
  </si>
  <si>
    <t>0201200200420171424000041</t>
  </si>
  <si>
    <t>29/12/2017</t>
  </si>
  <si>
    <t>18CHS000068/1424</t>
  </si>
  <si>
    <t>0201200500120181931000001</t>
  </si>
  <si>
    <t>02/01/2018 13:39:09</t>
  </si>
  <si>
    <t>0201200200420181424000005</t>
  </si>
  <si>
    <t>0201200200420181424000003</t>
  </si>
  <si>
    <t>0201200200420181424000004</t>
  </si>
  <si>
    <t>09/02/2018 11:18:58</t>
  </si>
  <si>
    <t>08/02/2018 09:47:34</t>
  </si>
  <si>
    <t>08/02/2018 09:58:45</t>
  </si>
  <si>
    <t>18CHS001188/1424</t>
  </si>
  <si>
    <t>18CHS001150/1424</t>
  </si>
  <si>
    <t>18CHS001149/1424</t>
  </si>
  <si>
    <r>
      <rPr>
        <b/>
        <sz val="11"/>
        <color theme="1"/>
        <rFont val="Arial"/>
        <family val="2"/>
      </rPr>
      <t xml:space="preserve">1) Criterio de adjudicación: </t>
    </r>
    <r>
      <rPr>
        <sz val="11"/>
        <color theme="1"/>
        <rFont val="Arial"/>
        <family val="2"/>
      </rPr>
      <t>Conforme a lo estipulado en las Bases para participar en la Licitación Pública Nacional No. 002/2018 para asignar el cupo establecido en el Acuerdo por el que se establece el cupo y mecanismo de asignación para importar Chiles Secos (Páprika) originarios de la República del Perú, publicado en el Diario Oficial de la Federación el 01 de febrero de 2012 y reformado el 2 de julio y 16 de noviembre de 2012.</t>
    </r>
  </si>
  <si>
    <t>UNIDAD DE MEDIDA (UdM): Kg</t>
  </si>
  <si>
    <t>1) Ciclo del Cupo:</t>
  </si>
  <si>
    <t>2) Monto Total del Cupo:</t>
  </si>
  <si>
    <r>
      <rPr>
        <b/>
        <sz val="11"/>
        <rFont val="Arial"/>
        <family val="2"/>
      </rPr>
      <t>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</si>
  <si>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</si>
  <si>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r>
      <rPr>
        <b/>
        <sz val="11"/>
        <rFont val="Arial"/>
        <family val="2"/>
      </rPr>
      <t>2)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</si>
  <si>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t>01-enero al 31-diciembre 2018</t>
  </si>
  <si>
    <t>18CHS004315/1424</t>
  </si>
  <si>
    <t>0201200200420181424000007</t>
  </si>
  <si>
    <t>16/05/2018</t>
  </si>
  <si>
    <t>0201200200420181931000005</t>
  </si>
  <si>
    <t>03/07/2018</t>
  </si>
  <si>
    <t>18CHS006061/1931</t>
  </si>
  <si>
    <t>0201200200420181931000006</t>
  </si>
  <si>
    <t>09/08/2018</t>
  </si>
  <si>
    <t>18CHS007203/1931</t>
  </si>
  <si>
    <t>0201200200420181931000007</t>
  </si>
  <si>
    <t>15/08/2018</t>
  </si>
  <si>
    <t>18CHS007319/1931</t>
  </si>
  <si>
    <t>0201200200420181931000008</t>
  </si>
  <si>
    <t>23/08/2018</t>
  </si>
  <si>
    <t>18CHS007529/1931</t>
  </si>
  <si>
    <t>0201200200420181931000009</t>
  </si>
  <si>
    <t>04/09/2018</t>
  </si>
  <si>
    <t>18CHS007795/1931</t>
  </si>
  <si>
    <t>0201200200420181931000010</t>
  </si>
  <si>
    <t>25/09/2018</t>
  </si>
  <si>
    <t>18CHS008422/1931</t>
  </si>
  <si>
    <t>0201200200420181424000014</t>
  </si>
  <si>
    <t>20/09/2018</t>
  </si>
  <si>
    <t>18CHS008215/1424</t>
  </si>
  <si>
    <t>INFORMACIÓN ACTUALIZADA AL 30/09/2018</t>
  </si>
  <si>
    <t>PERIODO REPORTADO: 01 ENERO-30 SEPTIEMBRE 2018</t>
  </si>
  <si>
    <t>0201200500120189901000020</t>
  </si>
  <si>
    <t>0201200500120189901000022</t>
  </si>
  <si>
    <t>10/09/2018 16:23:30</t>
  </si>
  <si>
    <t>13/09/2018 17:22:48</t>
  </si>
  <si>
    <t>FECHA DE PUBLICACIÓN: 24/10/2018</t>
  </si>
  <si>
    <r>
      <rPr>
        <b/>
        <sz val="11"/>
        <color indexed="8"/>
        <rFont val="Arial"/>
        <family val="2"/>
      </rPr>
      <t xml:space="preserve">2) </t>
    </r>
    <r>
      <rPr>
        <sz val="11"/>
        <color indexed="8"/>
        <rFont val="Arial"/>
        <family val="2"/>
      </rPr>
      <t xml:space="preserve">Cifras oportunas al 18 de octubre de 2018.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</si>
</sst>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Alignment="1">
      <alignment vertical="center"/>
    </xf>
    <xf numFmtId="0" fontId="2" fillId="5" borderId="0" xfId="0" applyFont="1" applyFill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64" fontId="1" fillId="0" borderId="2" xfId="3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/>
    </xf>
    <xf numFmtId="9" fontId="1" fillId="0" borderId="1" xfId="0" applyNumberFormat="1" applyFont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164" fontId="1" fillId="0" borderId="0" xfId="0" applyNumberFormat="1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0" fontId="6" fillId="5" borderId="0" xfId="0" applyFont="1" applyFill="1" applyBorder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7" fillId="5" borderId="0" xfId="0" applyFont="1" applyFill="1" applyAlignment="1">
      <alignment vertical="center"/>
    </xf>
    <xf numFmtId="165" fontId="1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49" fontId="5" fillId="4" borderId="0" xfId="0" applyNumberFormat="1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6" fillId="4" borderId="0" xfId="0" applyFont="1" applyFill="1" applyBorder="1" applyAlignment="1">
      <alignment horizontal="justify" vertical="center" wrapText="1"/>
    </xf>
    <xf numFmtId="0" fontId="5" fillId="5" borderId="0" xfId="0" applyFont="1" applyFill="1" applyBorder="1" applyAlignment="1">
      <alignment horizontal="justify" vertical="center" wrapText="1"/>
    </xf>
    <xf numFmtId="0" fontId="6" fillId="5" borderId="0" xfId="0" applyFont="1" applyFill="1" applyBorder="1" applyAlignment="1">
      <alignment horizontal="justify" vertical="center" wrapText="1"/>
    </xf>
    <xf numFmtId="0" fontId="5" fillId="5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/>
    </xf>
  </cellXfs>
  <cellStyles count="4">
    <cellStyle name="Millares" xfId="3" builtinId="3"/>
    <cellStyle name="Normal" xfId="0" builtinId="0"/>
    <cellStyle name="Normal 3 2" xfId="1"/>
    <cellStyle name="Porcentaje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showGridLines="0" tabSelected="1" zoomScale="85" zoomScaleNormal="85" workbookViewId="0"/>
  </sheetViews>
  <sheetFormatPr baseColWidth="10" defaultColWidth="11.42578125" defaultRowHeight="14.25" x14ac:dyDescent="0.25"/>
  <cols>
    <col min="1" max="1" width="28.85546875" style="1" customWidth="1"/>
    <col min="2" max="2" width="34.7109375" style="1" customWidth="1"/>
    <col min="3" max="3" width="11.42578125" style="1"/>
    <col min="4" max="4" width="39.7109375" style="1" customWidth="1"/>
    <col min="5" max="16384" width="11.42578125" style="1"/>
  </cols>
  <sheetData>
    <row r="1" spans="1:4" x14ac:dyDescent="0.25">
      <c r="A1" s="53" t="s">
        <v>11</v>
      </c>
      <c r="B1" s="16"/>
      <c r="C1" s="16"/>
      <c r="D1" s="16"/>
    </row>
    <row r="2" spans="1:4" x14ac:dyDescent="0.25">
      <c r="A2" s="53" t="s">
        <v>23</v>
      </c>
      <c r="B2" s="16"/>
      <c r="C2" s="16"/>
      <c r="D2" s="16"/>
    </row>
    <row r="3" spans="1:4" ht="14.25" customHeight="1" x14ac:dyDescent="0.25">
      <c r="A3" s="17" t="s">
        <v>24</v>
      </c>
      <c r="B3" s="17"/>
      <c r="C3" s="17"/>
      <c r="D3" s="17"/>
    </row>
    <row r="4" spans="1:4" x14ac:dyDescent="0.25">
      <c r="A4" s="53" t="s">
        <v>7</v>
      </c>
      <c r="B4" s="16"/>
      <c r="C4" s="16"/>
      <c r="D4" s="16"/>
    </row>
    <row r="5" spans="1:4" x14ac:dyDescent="0.25">
      <c r="A5" s="53" t="s">
        <v>25</v>
      </c>
      <c r="B5" s="16"/>
      <c r="C5" s="16"/>
      <c r="D5" s="16"/>
    </row>
    <row r="6" spans="1:4" ht="14.25" customHeight="1" x14ac:dyDescent="0.25">
      <c r="A6" s="53" t="s">
        <v>77</v>
      </c>
      <c r="B6" s="16"/>
      <c r="C6" s="16"/>
      <c r="D6" s="16"/>
    </row>
    <row r="7" spans="1:4" ht="14.25" customHeight="1" x14ac:dyDescent="0.25">
      <c r="A7" s="53" t="s">
        <v>174</v>
      </c>
      <c r="B7" s="16"/>
      <c r="C7" s="16"/>
      <c r="D7" s="16"/>
    </row>
    <row r="8" spans="1:4" x14ac:dyDescent="0.25">
      <c r="A8" s="53" t="s">
        <v>180</v>
      </c>
      <c r="B8" s="16"/>
      <c r="C8" s="16"/>
      <c r="D8" s="16"/>
    </row>
    <row r="9" spans="1:4" ht="14.25" customHeight="1" x14ac:dyDescent="0.25">
      <c r="A9" s="54" t="s">
        <v>143</v>
      </c>
      <c r="B9" s="18"/>
      <c r="C9" s="18"/>
      <c r="D9" s="18"/>
    </row>
    <row r="10" spans="1:4" ht="14.25" customHeight="1" x14ac:dyDescent="0.25">
      <c r="A10" s="53" t="s">
        <v>175</v>
      </c>
      <c r="B10" s="16"/>
      <c r="C10" s="16"/>
      <c r="D10" s="16"/>
    </row>
    <row r="11" spans="1:4" ht="66.75" customHeight="1" x14ac:dyDescent="0.25">
      <c r="A11" s="61" t="s">
        <v>17</v>
      </c>
      <c r="B11" s="61"/>
      <c r="C11" s="16"/>
      <c r="D11" s="16"/>
    </row>
    <row r="13" spans="1:4" ht="15" x14ac:dyDescent="0.25">
      <c r="A13" s="60" t="s">
        <v>67</v>
      </c>
      <c r="B13" s="60"/>
    </row>
    <row r="14" spans="1:4" x14ac:dyDescent="0.25">
      <c r="A14" s="6" t="s">
        <v>144</v>
      </c>
      <c r="B14" s="7" t="s">
        <v>149</v>
      </c>
    </row>
    <row r="15" spans="1:4" x14ac:dyDescent="0.25">
      <c r="A15" s="6" t="s">
        <v>145</v>
      </c>
      <c r="B15" s="8">
        <v>4900000</v>
      </c>
    </row>
    <row r="16" spans="1:4" x14ac:dyDescent="0.25">
      <c r="A16" s="6" t="s">
        <v>60</v>
      </c>
      <c r="B16" s="8">
        <v>4900000</v>
      </c>
    </row>
    <row r="17" spans="1:4" x14ac:dyDescent="0.25">
      <c r="A17" s="6" t="s">
        <v>59</v>
      </c>
      <c r="B17" s="8">
        <v>0</v>
      </c>
    </row>
    <row r="18" spans="1:4" x14ac:dyDescent="0.25">
      <c r="A18" s="6" t="s">
        <v>41</v>
      </c>
      <c r="B18" s="8">
        <v>197714</v>
      </c>
    </row>
    <row r="19" spans="1:4" x14ac:dyDescent="0.25">
      <c r="A19" s="6" t="s">
        <v>42</v>
      </c>
      <c r="B19" s="8">
        <v>4180708</v>
      </c>
    </row>
    <row r="20" spans="1:4" x14ac:dyDescent="0.25">
      <c r="A20" s="6" t="s">
        <v>43</v>
      </c>
      <c r="B20" s="8">
        <v>2707108.52</v>
      </c>
    </row>
    <row r="21" spans="1:4" x14ac:dyDescent="0.25">
      <c r="A21" s="6" t="s">
        <v>44</v>
      </c>
      <c r="B21" s="8">
        <v>1473599.48</v>
      </c>
    </row>
    <row r="22" spans="1:4" x14ac:dyDescent="0.25">
      <c r="A22" s="6" t="s">
        <v>45</v>
      </c>
      <c r="B22" s="8">
        <v>0</v>
      </c>
    </row>
    <row r="23" spans="1:4" x14ac:dyDescent="0.25">
      <c r="A23" s="6" t="s">
        <v>46</v>
      </c>
      <c r="B23" s="27">
        <v>0.55247112653061226</v>
      </c>
    </row>
    <row r="25" spans="1:4" ht="15" x14ac:dyDescent="0.25">
      <c r="A25" s="62" t="s">
        <v>14</v>
      </c>
      <c r="B25" s="62"/>
      <c r="C25" s="62"/>
      <c r="D25" s="62"/>
    </row>
    <row r="26" spans="1:4" ht="24.75" customHeight="1" x14ac:dyDescent="0.25">
      <c r="A26" s="63" t="s">
        <v>146</v>
      </c>
      <c r="B26" s="63"/>
      <c r="C26" s="63"/>
      <c r="D26" s="63"/>
    </row>
    <row r="27" spans="1:4" ht="21" customHeight="1" x14ac:dyDescent="0.25">
      <c r="A27" s="63" t="s">
        <v>147</v>
      </c>
      <c r="B27" s="63"/>
      <c r="C27" s="63"/>
      <c r="D27" s="63"/>
    </row>
    <row r="28" spans="1:4" ht="26.25" customHeight="1" x14ac:dyDescent="0.25">
      <c r="A28" s="63" t="s">
        <v>148</v>
      </c>
      <c r="B28" s="63"/>
      <c r="C28" s="63"/>
      <c r="D28" s="63"/>
    </row>
    <row r="29" spans="1:4" ht="39" customHeight="1" x14ac:dyDescent="0.25">
      <c r="A29" s="64" t="s">
        <v>61</v>
      </c>
      <c r="B29" s="64"/>
      <c r="C29" s="64"/>
      <c r="D29" s="64"/>
    </row>
    <row r="30" spans="1:4" ht="15" x14ac:dyDescent="0.25">
      <c r="A30" s="66" t="s">
        <v>62</v>
      </c>
      <c r="B30" s="66"/>
      <c r="C30" s="66"/>
      <c r="D30" s="66"/>
    </row>
    <row r="31" spans="1:4" ht="35.25" customHeight="1" x14ac:dyDescent="0.25">
      <c r="A31" s="68" t="s">
        <v>52</v>
      </c>
      <c r="B31" s="68"/>
      <c r="C31" s="68"/>
      <c r="D31" s="68"/>
    </row>
    <row r="32" spans="1:4" ht="32.25" customHeight="1" x14ac:dyDescent="0.25">
      <c r="A32" s="67" t="s">
        <v>47</v>
      </c>
      <c r="B32" s="67"/>
      <c r="C32" s="67"/>
      <c r="D32" s="67"/>
    </row>
    <row r="33" spans="1:4" ht="30.75" customHeight="1" x14ac:dyDescent="0.25">
      <c r="A33" s="67" t="s">
        <v>48</v>
      </c>
      <c r="B33" s="67"/>
      <c r="C33" s="67"/>
      <c r="D33" s="67"/>
    </row>
    <row r="34" spans="1:4" ht="29.25" customHeight="1" x14ac:dyDescent="0.25">
      <c r="A34" s="67" t="s">
        <v>49</v>
      </c>
      <c r="B34" s="67"/>
      <c r="C34" s="67"/>
      <c r="D34" s="67"/>
    </row>
    <row r="35" spans="1:4" ht="29.25" customHeight="1" x14ac:dyDescent="0.25">
      <c r="A35" s="65" t="s">
        <v>50</v>
      </c>
      <c r="B35" s="65"/>
      <c r="C35" s="65"/>
      <c r="D35" s="65"/>
    </row>
    <row r="36" spans="1:4" ht="31.5" customHeight="1" x14ac:dyDescent="0.25">
      <c r="A36" s="65" t="s">
        <v>51</v>
      </c>
      <c r="B36" s="65"/>
      <c r="C36" s="65"/>
      <c r="D36" s="65"/>
    </row>
  </sheetData>
  <mergeCells count="14">
    <mergeCell ref="A29:D29"/>
    <mergeCell ref="A36:D36"/>
    <mergeCell ref="A30:D30"/>
    <mergeCell ref="A32:D32"/>
    <mergeCell ref="A33:D33"/>
    <mergeCell ref="A34:D34"/>
    <mergeCell ref="A35:D35"/>
    <mergeCell ref="A31:D31"/>
    <mergeCell ref="A13:B13"/>
    <mergeCell ref="A11:B11"/>
    <mergeCell ref="A25:D25"/>
    <mergeCell ref="A27:D27"/>
    <mergeCell ref="A28:D28"/>
    <mergeCell ref="A26:D2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zoomScale="85" zoomScaleNormal="85" workbookViewId="0"/>
  </sheetViews>
  <sheetFormatPr baseColWidth="10" defaultRowHeight="14.25" x14ac:dyDescent="0.25"/>
  <cols>
    <col min="1" max="1" width="89.85546875" style="1" bestFit="1" customWidth="1"/>
    <col min="2" max="2" width="14.42578125" style="2" customWidth="1"/>
    <col min="3" max="3" width="14.7109375" style="2" bestFit="1" customWidth="1"/>
    <col min="4" max="4" width="12.5703125" style="2" bestFit="1" customWidth="1"/>
    <col min="5" max="5" width="14" style="2" customWidth="1"/>
    <col min="6" max="6" width="13.85546875" style="2" customWidth="1"/>
    <col min="7" max="7" width="12.7109375" style="1" bestFit="1" customWidth="1"/>
    <col min="8" max="16384" width="11.42578125" style="1"/>
  </cols>
  <sheetData>
    <row r="1" spans="1:10" x14ac:dyDescent="0.25">
      <c r="A1" s="16" t="s">
        <v>6</v>
      </c>
      <c r="B1" s="16"/>
      <c r="C1" s="16"/>
      <c r="D1" s="16"/>
    </row>
    <row r="2" spans="1:10" x14ac:dyDescent="0.25">
      <c r="A2" s="16" t="s">
        <v>23</v>
      </c>
      <c r="B2" s="16"/>
      <c r="C2" s="16"/>
      <c r="D2" s="16"/>
    </row>
    <row r="3" spans="1:10" x14ac:dyDescent="0.25">
      <c r="A3" s="17" t="s">
        <v>24</v>
      </c>
      <c r="B3" s="17"/>
      <c r="C3" s="17"/>
      <c r="D3" s="17"/>
    </row>
    <row r="4" spans="1:10" x14ac:dyDescent="0.25">
      <c r="A4" s="16" t="s">
        <v>7</v>
      </c>
      <c r="B4" s="16"/>
      <c r="C4" s="16"/>
      <c r="D4" s="16"/>
    </row>
    <row r="5" spans="1:10" x14ac:dyDescent="0.25">
      <c r="A5" s="16" t="s">
        <v>25</v>
      </c>
      <c r="B5" s="16"/>
      <c r="C5" s="16"/>
      <c r="D5" s="16"/>
    </row>
    <row r="6" spans="1:10" x14ac:dyDescent="0.25">
      <c r="A6" s="16" t="s">
        <v>77</v>
      </c>
      <c r="B6" s="16"/>
      <c r="C6" s="16"/>
      <c r="D6" s="16"/>
    </row>
    <row r="7" spans="1:10" x14ac:dyDescent="0.25">
      <c r="A7" s="16" t="s">
        <v>174</v>
      </c>
      <c r="B7" s="16"/>
      <c r="C7" s="16"/>
      <c r="D7" s="16"/>
    </row>
    <row r="8" spans="1:10" x14ac:dyDescent="0.25">
      <c r="A8" s="16" t="s">
        <v>180</v>
      </c>
      <c r="B8" s="16"/>
      <c r="C8" s="16"/>
      <c r="D8" s="16"/>
    </row>
    <row r="9" spans="1:10" x14ac:dyDescent="0.25">
      <c r="A9" s="18" t="s">
        <v>143</v>
      </c>
      <c r="B9" s="18"/>
      <c r="C9" s="18"/>
      <c r="D9" s="18"/>
    </row>
    <row r="10" spans="1:10" x14ac:dyDescent="0.25">
      <c r="A10" s="16" t="s">
        <v>175</v>
      </c>
      <c r="B10" s="16"/>
      <c r="C10" s="16"/>
      <c r="D10" s="16"/>
    </row>
    <row r="11" spans="1:10" ht="48.75" customHeight="1" x14ac:dyDescent="0.25">
      <c r="A11" s="16" t="s">
        <v>17</v>
      </c>
      <c r="B11" s="16"/>
      <c r="C11" s="16"/>
      <c r="D11" s="16"/>
    </row>
    <row r="13" spans="1:10" ht="75" x14ac:dyDescent="0.25">
      <c r="A13" s="22" t="s">
        <v>2</v>
      </c>
      <c r="B13" s="28" t="s">
        <v>70</v>
      </c>
      <c r="C13" s="69" t="s">
        <v>63</v>
      </c>
      <c r="D13" s="60"/>
      <c r="E13" s="35" t="s">
        <v>71</v>
      </c>
      <c r="F13" s="24" t="s">
        <v>72</v>
      </c>
      <c r="G13" s="25" t="s">
        <v>75</v>
      </c>
      <c r="H13" s="29" t="s">
        <v>55</v>
      </c>
      <c r="I13" s="30" t="s">
        <v>56</v>
      </c>
    </row>
    <row r="14" spans="1:10" s="2" customFormat="1" ht="45" x14ac:dyDescent="0.25">
      <c r="A14" s="23"/>
      <c r="B14" s="34"/>
      <c r="C14" s="12" t="s">
        <v>53</v>
      </c>
      <c r="D14" s="12" t="s">
        <v>54</v>
      </c>
      <c r="E14" s="36"/>
      <c r="F14" s="23"/>
      <c r="G14" s="26"/>
      <c r="H14" s="31"/>
      <c r="I14" s="32"/>
    </row>
    <row r="15" spans="1:10" x14ac:dyDescent="0.25">
      <c r="A15" s="20" t="s">
        <v>27</v>
      </c>
      <c r="B15" s="21">
        <v>490000</v>
      </c>
      <c r="C15" s="21">
        <v>0</v>
      </c>
      <c r="D15" s="21">
        <v>0</v>
      </c>
      <c r="E15" s="21">
        <v>490000</v>
      </c>
      <c r="F15" s="21">
        <v>0</v>
      </c>
      <c r="G15" s="37">
        <v>0</v>
      </c>
      <c r="H15" s="59">
        <v>197089.20000000004</v>
      </c>
      <c r="I15" s="5">
        <v>292910.79999999993</v>
      </c>
    </row>
    <row r="16" spans="1:10" x14ac:dyDescent="0.25">
      <c r="A16" s="4" t="s">
        <v>28</v>
      </c>
      <c r="B16" s="21">
        <v>490000</v>
      </c>
      <c r="C16" s="21">
        <v>0</v>
      </c>
      <c r="D16" s="21">
        <v>0</v>
      </c>
      <c r="E16" s="21">
        <v>490000</v>
      </c>
      <c r="F16" s="21">
        <v>0</v>
      </c>
      <c r="G16" s="37">
        <v>0</v>
      </c>
      <c r="H16" s="59">
        <v>439470.1</v>
      </c>
      <c r="I16" s="5">
        <v>50529.900000000023</v>
      </c>
      <c r="J16" s="39"/>
    </row>
    <row r="17" spans="1:9" x14ac:dyDescent="0.25">
      <c r="A17" s="4" t="s">
        <v>78</v>
      </c>
      <c r="B17" s="21">
        <v>100000</v>
      </c>
      <c r="C17" s="21">
        <v>0</v>
      </c>
      <c r="D17" s="21">
        <v>0</v>
      </c>
      <c r="E17" s="21">
        <v>100000</v>
      </c>
      <c r="F17" s="21">
        <v>0</v>
      </c>
      <c r="G17" s="37">
        <v>0</v>
      </c>
      <c r="H17" s="59">
        <v>100000</v>
      </c>
      <c r="I17" s="5">
        <v>0</v>
      </c>
    </row>
    <row r="18" spans="1:9" x14ac:dyDescent="0.25">
      <c r="A18" s="4" t="s">
        <v>80</v>
      </c>
      <c r="B18" s="21">
        <v>490000</v>
      </c>
      <c r="C18" s="21">
        <v>0</v>
      </c>
      <c r="D18" s="21">
        <v>0</v>
      </c>
      <c r="E18" s="21">
        <v>490000</v>
      </c>
      <c r="F18" s="21">
        <v>0</v>
      </c>
      <c r="G18" s="37">
        <v>0</v>
      </c>
      <c r="H18" s="59">
        <v>413501.75999999995</v>
      </c>
      <c r="I18" s="5">
        <v>76498.240000000049</v>
      </c>
    </row>
    <row r="19" spans="1:9" x14ac:dyDescent="0.25">
      <c r="A19" s="4" t="s">
        <v>79</v>
      </c>
      <c r="B19" s="21">
        <v>294572</v>
      </c>
      <c r="C19" s="21">
        <v>0</v>
      </c>
      <c r="D19" s="21">
        <v>0</v>
      </c>
      <c r="E19" s="21">
        <v>294572</v>
      </c>
      <c r="F19" s="21">
        <v>0</v>
      </c>
      <c r="G19" s="37">
        <v>0</v>
      </c>
      <c r="H19" s="59">
        <v>40143.599999999999</v>
      </c>
      <c r="I19" s="5">
        <v>254428.4</v>
      </c>
    </row>
    <row r="20" spans="1:9" x14ac:dyDescent="0.25">
      <c r="A20" s="4" t="s">
        <v>81</v>
      </c>
      <c r="B20" s="21">
        <v>440000</v>
      </c>
      <c r="C20" s="21">
        <v>0</v>
      </c>
      <c r="D20" s="21">
        <v>0</v>
      </c>
      <c r="E20" s="21">
        <v>440000</v>
      </c>
      <c r="F20" s="21">
        <v>0</v>
      </c>
      <c r="G20" s="37">
        <v>0</v>
      </c>
      <c r="H20" s="59">
        <v>231578.88</v>
      </c>
      <c r="I20" s="5">
        <v>208421.12</v>
      </c>
    </row>
    <row r="21" spans="1:9" x14ac:dyDescent="0.25">
      <c r="A21" s="4" t="s">
        <v>29</v>
      </c>
      <c r="B21" s="21">
        <v>0</v>
      </c>
      <c r="C21" s="21">
        <v>0</v>
      </c>
      <c r="D21" s="21">
        <v>117714</v>
      </c>
      <c r="E21" s="21">
        <v>117714</v>
      </c>
      <c r="F21" s="21">
        <v>0</v>
      </c>
      <c r="G21" s="37">
        <v>0</v>
      </c>
      <c r="H21" s="59">
        <v>117709.2</v>
      </c>
      <c r="I21" s="5">
        <v>4.8000000000029104</v>
      </c>
    </row>
    <row r="22" spans="1:9" x14ac:dyDescent="0.25">
      <c r="A22" s="4" t="s">
        <v>30</v>
      </c>
      <c r="B22" s="21">
        <v>235428</v>
      </c>
      <c r="C22" s="21">
        <v>117714</v>
      </c>
      <c r="D22" s="21">
        <v>80000</v>
      </c>
      <c r="E22" s="21">
        <v>116351</v>
      </c>
      <c r="F22" s="21">
        <v>0</v>
      </c>
      <c r="G22" s="37">
        <v>81363</v>
      </c>
      <c r="H22" s="59">
        <v>116348.59999999999</v>
      </c>
      <c r="I22" s="5">
        <v>2.4000000000087311</v>
      </c>
    </row>
    <row r="23" spans="1:9" x14ac:dyDescent="0.25">
      <c r="A23" s="4" t="s">
        <v>31</v>
      </c>
      <c r="B23" s="21">
        <v>200000</v>
      </c>
      <c r="C23" s="21">
        <v>0</v>
      </c>
      <c r="D23" s="21">
        <v>0</v>
      </c>
      <c r="E23" s="21">
        <v>0</v>
      </c>
      <c r="F23" s="21">
        <v>0</v>
      </c>
      <c r="G23" s="37">
        <v>200000</v>
      </c>
      <c r="H23" s="59">
        <v>0</v>
      </c>
      <c r="I23" s="5">
        <v>0</v>
      </c>
    </row>
    <row r="24" spans="1:9" x14ac:dyDescent="0.25">
      <c r="A24" s="4" t="s">
        <v>82</v>
      </c>
      <c r="B24" s="21">
        <v>490000</v>
      </c>
      <c r="C24" s="21">
        <v>0</v>
      </c>
      <c r="D24" s="21">
        <v>0</v>
      </c>
      <c r="E24" s="21">
        <v>490000</v>
      </c>
      <c r="F24" s="21">
        <v>0</v>
      </c>
      <c r="G24" s="37">
        <v>0</v>
      </c>
      <c r="H24" s="59">
        <v>275187.78000000003</v>
      </c>
      <c r="I24" s="5">
        <v>214812.21999999997</v>
      </c>
    </row>
    <row r="25" spans="1:9" x14ac:dyDescent="0.25">
      <c r="A25" s="4" t="s">
        <v>32</v>
      </c>
      <c r="B25" s="21">
        <v>450000</v>
      </c>
      <c r="C25" s="21">
        <v>80000</v>
      </c>
      <c r="D25" s="21">
        <v>0</v>
      </c>
      <c r="E25" s="21">
        <v>0</v>
      </c>
      <c r="F25" s="21">
        <v>0</v>
      </c>
      <c r="G25" s="37">
        <v>370000</v>
      </c>
      <c r="H25" s="59">
        <v>0</v>
      </c>
      <c r="I25" s="5">
        <v>0</v>
      </c>
    </row>
    <row r="26" spans="1:9" x14ac:dyDescent="0.25">
      <c r="A26" s="4" t="s">
        <v>83</v>
      </c>
      <c r="B26" s="21">
        <v>120000</v>
      </c>
      <c r="C26" s="21">
        <v>0</v>
      </c>
      <c r="D26" s="21">
        <v>0</v>
      </c>
      <c r="E26" s="21">
        <v>120000</v>
      </c>
      <c r="F26" s="21">
        <v>0</v>
      </c>
      <c r="G26" s="37">
        <v>0</v>
      </c>
      <c r="H26" s="59">
        <v>38215.800000000003</v>
      </c>
      <c r="I26" s="5">
        <v>81784.2</v>
      </c>
    </row>
    <row r="27" spans="1:9" x14ac:dyDescent="0.25">
      <c r="A27" s="4" t="s">
        <v>33</v>
      </c>
      <c r="B27" s="21">
        <v>490000</v>
      </c>
      <c r="C27" s="21">
        <v>0</v>
      </c>
      <c r="D27" s="21">
        <v>0</v>
      </c>
      <c r="E27" s="21">
        <v>490000</v>
      </c>
      <c r="F27" s="21">
        <v>0</v>
      </c>
      <c r="G27" s="37">
        <v>0</v>
      </c>
      <c r="H27" s="59">
        <v>378164.8</v>
      </c>
      <c r="I27" s="5">
        <v>111835.20000000001</v>
      </c>
    </row>
    <row r="28" spans="1:9" x14ac:dyDescent="0.25">
      <c r="A28" s="4" t="s">
        <v>84</v>
      </c>
      <c r="B28" s="21">
        <v>120000</v>
      </c>
      <c r="C28" s="21">
        <v>0</v>
      </c>
      <c r="D28" s="21">
        <v>0</v>
      </c>
      <c r="E28" s="21">
        <v>120000</v>
      </c>
      <c r="F28" s="21">
        <v>0</v>
      </c>
      <c r="G28" s="37">
        <v>0</v>
      </c>
      <c r="H28" s="59">
        <v>94235.4</v>
      </c>
      <c r="I28" s="5">
        <v>25764.600000000006</v>
      </c>
    </row>
    <row r="29" spans="1:9" x14ac:dyDescent="0.25">
      <c r="A29" s="4" t="s">
        <v>34</v>
      </c>
      <c r="B29" s="21">
        <v>490000</v>
      </c>
      <c r="C29" s="21">
        <v>0</v>
      </c>
      <c r="D29" s="21">
        <v>0</v>
      </c>
      <c r="E29" s="21">
        <v>422071</v>
      </c>
      <c r="F29" s="21">
        <v>0</v>
      </c>
      <c r="G29" s="37">
        <v>67929</v>
      </c>
      <c r="H29" s="59">
        <v>265463.40000000002</v>
      </c>
      <c r="I29" s="5">
        <v>156607.59999999998</v>
      </c>
    </row>
    <row r="30" spans="1:9" ht="15" x14ac:dyDescent="0.25">
      <c r="A30" s="38"/>
      <c r="B30" s="19">
        <v>4900000</v>
      </c>
      <c r="C30" s="19">
        <v>197714</v>
      </c>
      <c r="D30" s="19">
        <v>197714</v>
      </c>
      <c r="E30" s="19">
        <v>4180708</v>
      </c>
      <c r="F30" s="19">
        <v>0</v>
      </c>
      <c r="G30" s="33">
        <v>719292</v>
      </c>
      <c r="H30" s="33">
        <v>2707108.52</v>
      </c>
      <c r="I30" s="33">
        <v>1473599.48</v>
      </c>
    </row>
    <row r="32" spans="1:9" ht="29.25" x14ac:dyDescent="0.25">
      <c r="A32" s="55" t="s">
        <v>73</v>
      </c>
      <c r="B32" s="1"/>
      <c r="C32" s="1"/>
      <c r="D32" s="1"/>
    </row>
    <row r="33" spans="1:4" ht="45" x14ac:dyDescent="0.25">
      <c r="A33" s="55" t="s">
        <v>57</v>
      </c>
      <c r="B33" s="55"/>
      <c r="C33" s="55"/>
      <c r="D33" s="55"/>
    </row>
    <row r="34" spans="1:4" ht="43.5" x14ac:dyDescent="0.25">
      <c r="A34" s="55" t="s">
        <v>58</v>
      </c>
      <c r="B34" s="55"/>
      <c r="C34" s="55"/>
      <c r="D34" s="55"/>
    </row>
    <row r="35" spans="1:4" ht="29.25" x14ac:dyDescent="0.25">
      <c r="A35" s="55" t="s">
        <v>74</v>
      </c>
      <c r="B35" s="55"/>
      <c r="C35" s="55"/>
      <c r="D35" s="55"/>
    </row>
    <row r="36" spans="1:4" ht="44.25" x14ac:dyDescent="0.25">
      <c r="A36" s="55" t="s">
        <v>76</v>
      </c>
      <c r="B36" s="55"/>
      <c r="C36" s="55"/>
      <c r="D36" s="55"/>
    </row>
    <row r="37" spans="1:4" ht="43.5" x14ac:dyDescent="0.25">
      <c r="A37" s="56" t="s">
        <v>65</v>
      </c>
      <c r="B37" s="56"/>
      <c r="C37" s="56"/>
      <c r="D37" s="56"/>
    </row>
    <row r="38" spans="1:4" ht="29.25" x14ac:dyDescent="0.25">
      <c r="A38" s="56" t="s">
        <v>66</v>
      </c>
      <c r="B38" s="56"/>
      <c r="C38" s="56"/>
      <c r="D38" s="56"/>
    </row>
  </sheetData>
  <mergeCells count="1">
    <mergeCell ref="C13:D13"/>
  </mergeCells>
  <conditionalFormatting sqref="H15:I29">
    <cfRule type="cellIs" dxfId="0" priority="2" operator="greaterThan">
      <formula>$E15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zoomScale="85" zoomScaleNormal="85" workbookViewId="0"/>
  </sheetViews>
  <sheetFormatPr baseColWidth="10" defaultColWidth="11.42578125" defaultRowHeight="14.25" x14ac:dyDescent="0.25"/>
  <cols>
    <col min="1" max="1" width="89.85546875" style="1" bestFit="1" customWidth="1"/>
    <col min="2" max="2" width="20.42578125" style="1" customWidth="1"/>
    <col min="3" max="3" width="31.85546875" style="2" customWidth="1"/>
    <col min="4" max="4" width="23.140625" style="1" customWidth="1"/>
    <col min="5" max="5" width="21.85546875" style="1" customWidth="1"/>
    <col min="6" max="6" width="18" style="1" customWidth="1"/>
    <col min="7" max="7" width="22.42578125" style="2" customWidth="1"/>
    <col min="8" max="8" width="14.42578125" style="1" bestFit="1" customWidth="1"/>
    <col min="9" max="9" width="17.140625" style="1" customWidth="1"/>
    <col min="10" max="10" width="16.85546875" style="1" customWidth="1"/>
    <col min="11" max="11" width="22.5703125" style="1" customWidth="1"/>
    <col min="12" max="12" width="31" style="1" bestFit="1" customWidth="1"/>
    <col min="13" max="13" width="21.140625" style="1" customWidth="1"/>
    <col min="14" max="14" width="18.28515625" style="1" customWidth="1"/>
    <col min="15" max="16384" width="11.42578125" style="1"/>
  </cols>
  <sheetData>
    <row r="1" spans="1:14" x14ac:dyDescent="0.25">
      <c r="A1" s="16" t="s">
        <v>6</v>
      </c>
      <c r="B1" s="16"/>
      <c r="C1" s="16"/>
      <c r="D1" s="16"/>
    </row>
    <row r="2" spans="1:14" x14ac:dyDescent="0.25">
      <c r="A2" s="16" t="s">
        <v>23</v>
      </c>
      <c r="B2" s="16"/>
      <c r="C2" s="16"/>
      <c r="D2" s="16"/>
    </row>
    <row r="3" spans="1:14" x14ac:dyDescent="0.25">
      <c r="A3" s="17" t="s">
        <v>24</v>
      </c>
      <c r="B3" s="17"/>
      <c r="C3" s="17"/>
      <c r="D3" s="17"/>
    </row>
    <row r="4" spans="1:14" x14ac:dyDescent="0.25">
      <c r="A4" s="16" t="s">
        <v>7</v>
      </c>
      <c r="B4" s="16"/>
      <c r="C4" s="16"/>
      <c r="D4" s="16"/>
    </row>
    <row r="5" spans="1:14" x14ac:dyDescent="0.25">
      <c r="A5" s="16" t="s">
        <v>25</v>
      </c>
      <c r="B5" s="16"/>
      <c r="C5" s="16"/>
      <c r="D5" s="16"/>
    </row>
    <row r="6" spans="1:14" x14ac:dyDescent="0.25">
      <c r="A6" s="16" t="s">
        <v>77</v>
      </c>
      <c r="B6" s="16"/>
      <c r="C6" s="16"/>
      <c r="D6" s="16"/>
    </row>
    <row r="7" spans="1:14" ht="14.25" customHeight="1" x14ac:dyDescent="0.25">
      <c r="A7" s="16" t="s">
        <v>174</v>
      </c>
      <c r="B7" s="16"/>
      <c r="C7" s="16"/>
      <c r="D7" s="16"/>
    </row>
    <row r="8" spans="1:14" x14ac:dyDescent="0.25">
      <c r="A8" s="16" t="s">
        <v>180</v>
      </c>
      <c r="B8" s="16"/>
      <c r="C8" s="16"/>
      <c r="D8" s="16"/>
    </row>
    <row r="9" spans="1:14" x14ac:dyDescent="0.25">
      <c r="A9" s="18" t="s">
        <v>143</v>
      </c>
      <c r="B9" s="18"/>
      <c r="C9" s="18"/>
      <c r="D9" s="18"/>
    </row>
    <row r="10" spans="1:14" ht="14.25" customHeight="1" x14ac:dyDescent="0.25">
      <c r="A10" s="16" t="s">
        <v>175</v>
      </c>
      <c r="B10" s="16"/>
      <c r="C10" s="16"/>
      <c r="D10" s="16"/>
    </row>
    <row r="11" spans="1:14" ht="42.75" x14ac:dyDescent="0.25">
      <c r="A11" s="16" t="s">
        <v>17</v>
      </c>
      <c r="B11" s="16"/>
      <c r="C11" s="16"/>
      <c r="D11" s="16"/>
    </row>
    <row r="13" spans="1:14" ht="15.75" x14ac:dyDescent="0.25">
      <c r="A13" s="71" t="s">
        <v>64</v>
      </c>
      <c r="B13" s="71"/>
      <c r="C13" s="73" t="s">
        <v>26</v>
      </c>
      <c r="D13" s="73"/>
      <c r="E13" s="73"/>
      <c r="F13" s="73"/>
      <c r="G13" s="73"/>
      <c r="H13" s="73"/>
      <c r="I13" s="70" t="s">
        <v>15</v>
      </c>
      <c r="J13" s="70"/>
      <c r="K13" s="72" t="s">
        <v>18</v>
      </c>
      <c r="L13" s="72"/>
      <c r="M13" s="72"/>
      <c r="N13" s="72"/>
    </row>
    <row r="14" spans="1:14" s="2" customFormat="1" ht="62.25" x14ac:dyDescent="0.25">
      <c r="A14" s="40" t="s">
        <v>2</v>
      </c>
      <c r="B14" s="41" t="s">
        <v>39</v>
      </c>
      <c r="C14" s="40" t="s">
        <v>8</v>
      </c>
      <c r="D14" s="41" t="s">
        <v>40</v>
      </c>
      <c r="E14" s="41" t="s">
        <v>4</v>
      </c>
      <c r="F14" s="41" t="s">
        <v>68</v>
      </c>
      <c r="G14" s="41" t="s">
        <v>5</v>
      </c>
      <c r="H14" s="40" t="s">
        <v>0</v>
      </c>
      <c r="I14" s="13" t="s">
        <v>21</v>
      </c>
      <c r="J14" s="13" t="s">
        <v>16</v>
      </c>
      <c r="K14" s="14" t="s">
        <v>69</v>
      </c>
      <c r="L14" s="14" t="s">
        <v>3</v>
      </c>
      <c r="M14" s="14" t="s">
        <v>22</v>
      </c>
      <c r="N14" s="14" t="s">
        <v>12</v>
      </c>
    </row>
    <row r="15" spans="1:14" x14ac:dyDescent="0.25">
      <c r="A15" s="4" t="s">
        <v>27</v>
      </c>
      <c r="B15" s="5">
        <v>490000</v>
      </c>
      <c r="C15" s="5" t="s">
        <v>85</v>
      </c>
      <c r="D15" s="3" t="s">
        <v>35</v>
      </c>
      <c r="E15" s="3" t="s">
        <v>86</v>
      </c>
      <c r="F15" s="5">
        <v>490000</v>
      </c>
      <c r="G15" s="3" t="s">
        <v>87</v>
      </c>
      <c r="H15" s="15">
        <v>43465</v>
      </c>
      <c r="I15" s="5">
        <v>197089.20000000004</v>
      </c>
      <c r="J15" s="5">
        <v>292910.79999999993</v>
      </c>
      <c r="K15" s="4"/>
      <c r="L15" s="4"/>
      <c r="M15" s="4"/>
      <c r="N15" s="4"/>
    </row>
    <row r="16" spans="1:14" x14ac:dyDescent="0.25">
      <c r="A16" s="4" t="s">
        <v>28</v>
      </c>
      <c r="B16" s="5">
        <v>490000</v>
      </c>
      <c r="C16" s="5" t="s">
        <v>105</v>
      </c>
      <c r="D16" s="3" t="s">
        <v>35</v>
      </c>
      <c r="E16" s="3" t="s">
        <v>95</v>
      </c>
      <c r="F16" s="5">
        <v>130000</v>
      </c>
      <c r="G16" s="3" t="s">
        <v>106</v>
      </c>
      <c r="H16" s="15">
        <v>43465</v>
      </c>
      <c r="I16" s="5">
        <v>130000</v>
      </c>
      <c r="J16" s="5">
        <v>0</v>
      </c>
      <c r="K16" s="4"/>
      <c r="L16" s="4"/>
      <c r="M16" s="4"/>
      <c r="N16" s="4"/>
    </row>
    <row r="17" spans="1:15" x14ac:dyDescent="0.25">
      <c r="A17" s="4" t="s">
        <v>28</v>
      </c>
      <c r="B17" s="5"/>
      <c r="C17" s="5" t="s">
        <v>105</v>
      </c>
      <c r="D17" s="3" t="s">
        <v>35</v>
      </c>
      <c r="E17" s="3" t="s">
        <v>95</v>
      </c>
      <c r="F17" s="5">
        <v>120000</v>
      </c>
      <c r="G17" s="3" t="s">
        <v>107</v>
      </c>
      <c r="H17" s="15">
        <v>43465</v>
      </c>
      <c r="I17" s="5">
        <v>120000.00000000001</v>
      </c>
      <c r="J17" s="5">
        <v>0</v>
      </c>
      <c r="K17" s="4"/>
      <c r="L17" s="4"/>
      <c r="M17" s="4"/>
      <c r="N17" s="4"/>
    </row>
    <row r="18" spans="1:15" x14ac:dyDescent="0.25">
      <c r="A18" s="4" t="s">
        <v>28</v>
      </c>
      <c r="B18" s="5"/>
      <c r="C18" s="5" t="s">
        <v>105</v>
      </c>
      <c r="D18" s="3" t="s">
        <v>35</v>
      </c>
      <c r="E18" s="3" t="s">
        <v>95</v>
      </c>
      <c r="F18" s="5">
        <v>120000</v>
      </c>
      <c r="G18" s="3" t="s">
        <v>108</v>
      </c>
      <c r="H18" s="15">
        <v>43465</v>
      </c>
      <c r="I18" s="5">
        <v>69470.100000000006</v>
      </c>
      <c r="J18" s="5">
        <v>50529.899999999994</v>
      </c>
      <c r="K18" s="4"/>
      <c r="L18" s="4"/>
      <c r="M18" s="4"/>
      <c r="N18" s="4"/>
    </row>
    <row r="19" spans="1:15" x14ac:dyDescent="0.25">
      <c r="A19" s="4" t="s">
        <v>28</v>
      </c>
      <c r="B19" s="5"/>
      <c r="C19" s="5" t="s">
        <v>105</v>
      </c>
      <c r="D19" s="3" t="s">
        <v>35</v>
      </c>
      <c r="E19" s="3" t="s">
        <v>95</v>
      </c>
      <c r="F19" s="5">
        <v>120000</v>
      </c>
      <c r="G19" s="3" t="s">
        <v>109</v>
      </c>
      <c r="H19" s="15">
        <v>43465</v>
      </c>
      <c r="I19" s="5">
        <v>120000</v>
      </c>
      <c r="J19" s="5">
        <v>0</v>
      </c>
      <c r="K19" s="4"/>
      <c r="L19" s="4"/>
      <c r="M19" s="4"/>
      <c r="N19" s="4"/>
    </row>
    <row r="20" spans="1:15" x14ac:dyDescent="0.25">
      <c r="A20" s="4" t="s">
        <v>78</v>
      </c>
      <c r="B20" s="5">
        <v>100000</v>
      </c>
      <c r="C20" s="5" t="s">
        <v>88</v>
      </c>
      <c r="D20" s="3" t="s">
        <v>35</v>
      </c>
      <c r="E20" s="3" t="s">
        <v>89</v>
      </c>
      <c r="F20" s="5">
        <v>100000</v>
      </c>
      <c r="G20" s="3" t="s">
        <v>90</v>
      </c>
      <c r="H20" s="15">
        <v>43465</v>
      </c>
      <c r="I20" s="5">
        <v>100000</v>
      </c>
      <c r="J20" s="5">
        <v>0</v>
      </c>
      <c r="K20" s="5"/>
      <c r="L20" s="4"/>
      <c r="M20" s="3"/>
      <c r="N20" s="3"/>
    </row>
    <row r="21" spans="1:15" x14ac:dyDescent="0.25">
      <c r="A21" s="4" t="s">
        <v>79</v>
      </c>
      <c r="B21" s="5">
        <v>294572</v>
      </c>
      <c r="C21" s="5" t="s">
        <v>97</v>
      </c>
      <c r="D21" s="3" t="s">
        <v>13</v>
      </c>
      <c r="E21" s="3" t="s">
        <v>86</v>
      </c>
      <c r="F21" s="5"/>
      <c r="G21" s="3"/>
      <c r="H21" s="4"/>
      <c r="I21" s="5"/>
      <c r="J21" s="5"/>
      <c r="K21" s="5"/>
      <c r="L21" s="4"/>
      <c r="M21" s="3"/>
      <c r="N21" s="3"/>
      <c r="O21" s="9"/>
    </row>
    <row r="22" spans="1:15" x14ac:dyDescent="0.25">
      <c r="A22" s="4" t="s">
        <v>79</v>
      </c>
      <c r="B22" s="4"/>
      <c r="C22" s="5" t="s">
        <v>94</v>
      </c>
      <c r="D22" s="3" t="s">
        <v>13</v>
      </c>
      <c r="E22" s="3" t="s">
        <v>95</v>
      </c>
      <c r="F22" s="5"/>
      <c r="G22" s="3"/>
      <c r="H22" s="4"/>
      <c r="I22" s="5"/>
      <c r="J22" s="5"/>
      <c r="K22" s="5"/>
      <c r="L22" s="4"/>
      <c r="M22" s="3"/>
      <c r="N22" s="3"/>
    </row>
    <row r="23" spans="1:15" x14ac:dyDescent="0.25">
      <c r="A23" s="4" t="s">
        <v>79</v>
      </c>
      <c r="B23" s="4"/>
      <c r="C23" s="5" t="s">
        <v>91</v>
      </c>
      <c r="D23" s="3" t="s">
        <v>35</v>
      </c>
      <c r="E23" s="3" t="s">
        <v>92</v>
      </c>
      <c r="F23" s="5">
        <v>294572</v>
      </c>
      <c r="G23" s="3" t="s">
        <v>93</v>
      </c>
      <c r="H23" s="15">
        <v>43465</v>
      </c>
      <c r="I23" s="5">
        <v>40143.599999999999</v>
      </c>
      <c r="J23" s="5">
        <v>254428.4</v>
      </c>
      <c r="K23" s="5"/>
      <c r="L23" s="4"/>
      <c r="M23" s="3"/>
      <c r="N23" s="3"/>
    </row>
    <row r="24" spans="1:15" x14ac:dyDescent="0.25">
      <c r="A24" s="4" t="s">
        <v>80</v>
      </c>
      <c r="B24" s="5">
        <v>490000</v>
      </c>
      <c r="C24" s="3" t="s">
        <v>98</v>
      </c>
      <c r="D24" s="3" t="s">
        <v>13</v>
      </c>
      <c r="E24" s="5" t="s">
        <v>86</v>
      </c>
      <c r="F24" s="5"/>
      <c r="G24" s="15" t="s">
        <v>96</v>
      </c>
      <c r="H24" s="4"/>
      <c r="I24" s="5"/>
      <c r="J24" s="5"/>
      <c r="K24" s="5"/>
      <c r="L24" s="4"/>
      <c r="M24" s="3"/>
      <c r="N24" s="3"/>
    </row>
    <row r="25" spans="1:15" x14ac:dyDescent="0.25">
      <c r="A25" s="4" t="s">
        <v>80</v>
      </c>
      <c r="B25" s="4"/>
      <c r="C25" s="3" t="s">
        <v>101</v>
      </c>
      <c r="D25" s="3" t="s">
        <v>13</v>
      </c>
      <c r="E25" s="5" t="s">
        <v>95</v>
      </c>
      <c r="F25" s="5"/>
      <c r="G25" s="15" t="s">
        <v>96</v>
      </c>
      <c r="H25" s="4"/>
      <c r="I25" s="5"/>
      <c r="J25" s="5"/>
      <c r="K25" s="5"/>
      <c r="L25" s="4"/>
      <c r="M25" s="3"/>
      <c r="N25" s="3"/>
    </row>
    <row r="26" spans="1:15" x14ac:dyDescent="0.25">
      <c r="A26" s="4" t="s">
        <v>80</v>
      </c>
      <c r="B26" s="4"/>
      <c r="C26" s="3" t="s">
        <v>99</v>
      </c>
      <c r="D26" s="3" t="s">
        <v>35</v>
      </c>
      <c r="E26" s="5" t="s">
        <v>92</v>
      </c>
      <c r="F26" s="5">
        <v>490000</v>
      </c>
      <c r="G26" s="15" t="s">
        <v>100</v>
      </c>
      <c r="H26" s="15">
        <v>43465</v>
      </c>
      <c r="I26" s="5">
        <v>413501.75999999995</v>
      </c>
      <c r="J26" s="5">
        <v>76498.240000000049</v>
      </c>
      <c r="K26" s="4"/>
      <c r="L26" s="4"/>
      <c r="M26" s="4"/>
      <c r="N26" s="4"/>
    </row>
    <row r="27" spans="1:15" x14ac:dyDescent="0.25">
      <c r="A27" s="4" t="s">
        <v>81</v>
      </c>
      <c r="B27" s="5">
        <v>440000</v>
      </c>
      <c r="C27" s="3" t="s">
        <v>102</v>
      </c>
      <c r="D27" s="3" t="s">
        <v>13</v>
      </c>
      <c r="E27" s="3" t="s">
        <v>86</v>
      </c>
      <c r="F27" s="5"/>
      <c r="G27" s="3" t="s">
        <v>96</v>
      </c>
      <c r="H27" s="4"/>
      <c r="I27" s="5"/>
      <c r="J27" s="5"/>
      <c r="K27" s="4"/>
      <c r="L27" s="4"/>
      <c r="M27" s="4"/>
      <c r="N27" s="4"/>
    </row>
    <row r="28" spans="1:15" x14ac:dyDescent="0.25">
      <c r="A28" s="4" t="s">
        <v>81</v>
      </c>
      <c r="B28" s="5"/>
      <c r="C28" s="3" t="s">
        <v>103</v>
      </c>
      <c r="D28" s="3" t="s">
        <v>35</v>
      </c>
      <c r="E28" s="3" t="s">
        <v>92</v>
      </c>
      <c r="F28" s="5">
        <v>440000</v>
      </c>
      <c r="G28" s="3" t="s">
        <v>104</v>
      </c>
      <c r="H28" s="15">
        <v>43465</v>
      </c>
      <c r="I28" s="5">
        <v>231578.88</v>
      </c>
      <c r="J28" s="5">
        <v>208421.12</v>
      </c>
      <c r="K28" s="4"/>
      <c r="L28" s="4"/>
      <c r="M28" s="4"/>
      <c r="N28" s="4"/>
    </row>
    <row r="29" spans="1:15" x14ac:dyDescent="0.25">
      <c r="A29" s="4" t="s">
        <v>82</v>
      </c>
      <c r="B29" s="5">
        <v>490000</v>
      </c>
      <c r="C29" s="3" t="s">
        <v>110</v>
      </c>
      <c r="D29" s="3" t="s">
        <v>35</v>
      </c>
      <c r="E29" s="3" t="s">
        <v>86</v>
      </c>
      <c r="F29" s="5">
        <v>490000</v>
      </c>
      <c r="G29" s="3" t="s">
        <v>111</v>
      </c>
      <c r="H29" s="15">
        <v>43465</v>
      </c>
      <c r="I29" s="5">
        <v>275187.78000000003</v>
      </c>
      <c r="J29" s="5">
        <v>214812.21999999997</v>
      </c>
      <c r="K29" s="4"/>
      <c r="L29" s="4"/>
      <c r="M29" s="4"/>
      <c r="N29" s="4"/>
    </row>
    <row r="30" spans="1:15" x14ac:dyDescent="0.25">
      <c r="A30" s="4" t="s">
        <v>83</v>
      </c>
      <c r="B30" s="5">
        <v>120000</v>
      </c>
      <c r="C30" s="5" t="s">
        <v>112</v>
      </c>
      <c r="D30" s="3" t="s">
        <v>35</v>
      </c>
      <c r="E30" s="15" t="s">
        <v>113</v>
      </c>
      <c r="F30" s="5">
        <v>120000</v>
      </c>
      <c r="G30" s="3" t="s">
        <v>114</v>
      </c>
      <c r="H30" s="15">
        <v>43465</v>
      </c>
      <c r="I30" s="5">
        <v>38215.800000000003</v>
      </c>
      <c r="J30" s="5">
        <v>81784.2</v>
      </c>
      <c r="K30" s="4"/>
      <c r="L30" s="4"/>
      <c r="M30" s="4"/>
      <c r="N30" s="4"/>
    </row>
    <row r="31" spans="1:15" x14ac:dyDescent="0.25">
      <c r="A31" s="4" t="s">
        <v>33</v>
      </c>
      <c r="B31" s="5">
        <v>490000</v>
      </c>
      <c r="C31" s="5" t="s">
        <v>123</v>
      </c>
      <c r="D31" s="3" t="s">
        <v>35</v>
      </c>
      <c r="E31" s="3" t="s">
        <v>124</v>
      </c>
      <c r="F31" s="5">
        <v>120000</v>
      </c>
      <c r="G31" s="3" t="s">
        <v>125</v>
      </c>
      <c r="H31" s="15">
        <v>43465</v>
      </c>
      <c r="I31" s="5">
        <v>120000.00000000001</v>
      </c>
      <c r="J31" s="5">
        <v>0</v>
      </c>
      <c r="K31" s="4"/>
      <c r="L31" s="4"/>
      <c r="M31" s="4"/>
      <c r="N31" s="4"/>
    </row>
    <row r="32" spans="1:15" x14ac:dyDescent="0.25">
      <c r="A32" s="4" t="s">
        <v>33</v>
      </c>
      <c r="B32" s="5"/>
      <c r="C32" s="5" t="s">
        <v>118</v>
      </c>
      <c r="D32" s="3" t="s">
        <v>35</v>
      </c>
      <c r="E32" s="3" t="s">
        <v>119</v>
      </c>
      <c r="F32" s="5">
        <v>120000</v>
      </c>
      <c r="G32" s="3" t="s">
        <v>120</v>
      </c>
      <c r="H32" s="15">
        <v>43465</v>
      </c>
      <c r="I32" s="5">
        <v>120000</v>
      </c>
      <c r="J32" s="5">
        <v>0</v>
      </c>
      <c r="K32" s="4"/>
      <c r="L32" s="4"/>
      <c r="M32" s="4"/>
      <c r="N32" s="4"/>
    </row>
    <row r="33" spans="1:14" x14ac:dyDescent="0.25">
      <c r="A33" s="4" t="s">
        <v>33</v>
      </c>
      <c r="B33" s="5"/>
      <c r="C33" s="5" t="s">
        <v>121</v>
      </c>
      <c r="D33" s="3" t="s">
        <v>35</v>
      </c>
      <c r="E33" s="3" t="s">
        <v>119</v>
      </c>
      <c r="F33" s="5">
        <v>120000</v>
      </c>
      <c r="G33" s="3" t="s">
        <v>122</v>
      </c>
      <c r="H33" s="15">
        <v>43465</v>
      </c>
      <c r="I33" s="5">
        <v>120000</v>
      </c>
      <c r="J33" s="5">
        <v>0</v>
      </c>
      <c r="K33" s="4"/>
      <c r="L33" s="4"/>
      <c r="M33" s="4"/>
      <c r="N33" s="4"/>
    </row>
    <row r="34" spans="1:14" x14ac:dyDescent="0.25">
      <c r="A34" s="4" t="s">
        <v>33</v>
      </c>
      <c r="B34" s="5"/>
      <c r="C34" s="5" t="s">
        <v>115</v>
      </c>
      <c r="D34" s="3" t="s">
        <v>35</v>
      </c>
      <c r="E34" s="3" t="s">
        <v>116</v>
      </c>
      <c r="F34" s="5">
        <v>130000</v>
      </c>
      <c r="G34" s="3" t="s">
        <v>117</v>
      </c>
      <c r="H34" s="15">
        <v>43465</v>
      </c>
      <c r="I34" s="5">
        <v>18164.8</v>
      </c>
      <c r="J34" s="5">
        <v>111835.2</v>
      </c>
      <c r="K34" s="4"/>
      <c r="L34" s="4"/>
      <c r="M34" s="4"/>
      <c r="N34" s="4"/>
    </row>
    <row r="35" spans="1:14" x14ac:dyDescent="0.25">
      <c r="A35" s="4" t="s">
        <v>84</v>
      </c>
      <c r="B35" s="5">
        <v>120000</v>
      </c>
      <c r="C35" s="4" t="s">
        <v>126</v>
      </c>
      <c r="D35" s="3" t="s">
        <v>35</v>
      </c>
      <c r="E35" s="3" t="s">
        <v>113</v>
      </c>
      <c r="F35" s="5">
        <v>120000</v>
      </c>
      <c r="G35" s="3" t="s">
        <v>127</v>
      </c>
      <c r="H35" s="15">
        <v>43465</v>
      </c>
      <c r="I35" s="5">
        <v>94235.4</v>
      </c>
      <c r="J35" s="5">
        <v>25764.600000000006</v>
      </c>
      <c r="K35" s="4"/>
      <c r="L35" s="4"/>
      <c r="M35" s="4"/>
      <c r="N35" s="4"/>
    </row>
    <row r="36" spans="1:14" x14ac:dyDescent="0.25">
      <c r="A36" s="4" t="s">
        <v>34</v>
      </c>
      <c r="B36" s="5">
        <v>490000</v>
      </c>
      <c r="C36" s="4" t="s">
        <v>128</v>
      </c>
      <c r="D36" s="3" t="s">
        <v>35</v>
      </c>
      <c r="E36" s="3" t="s">
        <v>129</v>
      </c>
      <c r="F36" s="5">
        <v>100000</v>
      </c>
      <c r="G36" s="3" t="s">
        <v>130</v>
      </c>
      <c r="H36" s="15">
        <v>43465</v>
      </c>
      <c r="I36" s="5">
        <v>100000</v>
      </c>
      <c r="J36" s="5">
        <v>0</v>
      </c>
      <c r="K36" s="4"/>
      <c r="L36" s="4"/>
      <c r="M36" s="4"/>
      <c r="N36" s="4"/>
    </row>
    <row r="37" spans="1:14" x14ac:dyDescent="0.25">
      <c r="A37" s="4" t="s">
        <v>34</v>
      </c>
      <c r="B37" s="5"/>
      <c r="C37" s="4" t="s">
        <v>151</v>
      </c>
      <c r="D37" s="3" t="s">
        <v>35</v>
      </c>
      <c r="E37" s="3" t="s">
        <v>152</v>
      </c>
      <c r="F37" s="5">
        <v>164741</v>
      </c>
      <c r="G37" s="3" t="s">
        <v>150</v>
      </c>
      <c r="H37" s="15">
        <v>43465</v>
      </c>
      <c r="I37" s="5">
        <v>164741.00000000003</v>
      </c>
      <c r="J37" s="5">
        <v>0</v>
      </c>
      <c r="K37" s="4"/>
      <c r="L37" s="4"/>
      <c r="M37" s="4"/>
      <c r="N37" s="4"/>
    </row>
    <row r="38" spans="1:14" x14ac:dyDescent="0.25">
      <c r="A38" s="4" t="s">
        <v>34</v>
      </c>
      <c r="B38" s="5"/>
      <c r="C38" s="4" t="s">
        <v>171</v>
      </c>
      <c r="D38" s="3" t="s">
        <v>35</v>
      </c>
      <c r="E38" s="3" t="s">
        <v>172</v>
      </c>
      <c r="F38" s="5">
        <v>157330</v>
      </c>
      <c r="G38" s="3" t="s">
        <v>173</v>
      </c>
      <c r="H38" s="15">
        <v>43465</v>
      </c>
      <c r="I38" s="5">
        <v>722.4</v>
      </c>
      <c r="J38" s="5">
        <v>156607.6</v>
      </c>
      <c r="K38" s="4"/>
      <c r="L38" s="4"/>
      <c r="M38" s="4"/>
      <c r="N38" s="4"/>
    </row>
    <row r="39" spans="1:14" x14ac:dyDescent="0.25">
      <c r="A39" s="4" t="s">
        <v>31</v>
      </c>
      <c r="B39" s="5">
        <v>200000</v>
      </c>
      <c r="C39" s="3"/>
      <c r="D39" s="4"/>
      <c r="E39" s="4"/>
      <c r="F39" s="4"/>
      <c r="G39" s="3"/>
      <c r="H39" s="15"/>
      <c r="I39" s="5"/>
      <c r="J39" s="5"/>
      <c r="K39" s="4"/>
      <c r="L39" s="4"/>
      <c r="M39" s="4"/>
      <c r="N39" s="4"/>
    </row>
    <row r="40" spans="1:14" x14ac:dyDescent="0.25">
      <c r="A40" s="4" t="s">
        <v>30</v>
      </c>
      <c r="B40" s="5">
        <v>235428</v>
      </c>
      <c r="C40" s="3" t="s">
        <v>153</v>
      </c>
      <c r="D40" s="3" t="s">
        <v>35</v>
      </c>
      <c r="E40" s="3" t="s">
        <v>154</v>
      </c>
      <c r="F40" s="5">
        <v>18144</v>
      </c>
      <c r="G40" s="3" t="s">
        <v>155</v>
      </c>
      <c r="H40" s="15">
        <v>43465</v>
      </c>
      <c r="I40" s="5">
        <v>18144</v>
      </c>
      <c r="J40" s="5">
        <v>0</v>
      </c>
      <c r="K40" s="4"/>
      <c r="L40" s="4"/>
      <c r="M40" s="4"/>
      <c r="N40" s="4"/>
    </row>
    <row r="41" spans="1:14" x14ac:dyDescent="0.25">
      <c r="A41" s="4" t="s">
        <v>30</v>
      </c>
      <c r="B41" s="5"/>
      <c r="C41" s="3" t="s">
        <v>156</v>
      </c>
      <c r="D41" s="3" t="s">
        <v>35</v>
      </c>
      <c r="E41" s="3" t="s">
        <v>157</v>
      </c>
      <c r="F41" s="5">
        <v>19619</v>
      </c>
      <c r="G41" s="3" t="s">
        <v>158</v>
      </c>
      <c r="H41" s="15">
        <v>43465</v>
      </c>
      <c r="I41" s="5">
        <v>19618.2</v>
      </c>
      <c r="J41" s="5">
        <v>0.7999999999992724</v>
      </c>
      <c r="K41" s="4"/>
      <c r="L41" s="4"/>
      <c r="M41" s="4"/>
      <c r="N41" s="4"/>
    </row>
    <row r="42" spans="1:14" x14ac:dyDescent="0.25">
      <c r="A42" s="4" t="s">
        <v>30</v>
      </c>
      <c r="B42" s="5"/>
      <c r="C42" s="3" t="s">
        <v>159</v>
      </c>
      <c r="D42" s="3" t="s">
        <v>35</v>
      </c>
      <c r="E42" s="3" t="s">
        <v>160</v>
      </c>
      <c r="F42" s="5">
        <v>19619</v>
      </c>
      <c r="G42" s="3" t="s">
        <v>161</v>
      </c>
      <c r="H42" s="15">
        <v>43465</v>
      </c>
      <c r="I42" s="5">
        <v>19618.2</v>
      </c>
      <c r="J42" s="5">
        <v>0.7999999999992724</v>
      </c>
      <c r="K42" s="4"/>
      <c r="L42" s="4"/>
      <c r="M42" s="4"/>
      <c r="N42" s="4"/>
    </row>
    <row r="43" spans="1:14" x14ac:dyDescent="0.25">
      <c r="A43" s="4" t="s">
        <v>30</v>
      </c>
      <c r="B43" s="5"/>
      <c r="C43" s="3" t="s">
        <v>162</v>
      </c>
      <c r="D43" s="3" t="s">
        <v>35</v>
      </c>
      <c r="E43" s="3" t="s">
        <v>163</v>
      </c>
      <c r="F43" s="5">
        <v>19505</v>
      </c>
      <c r="G43" s="3" t="s">
        <v>164</v>
      </c>
      <c r="H43" s="15">
        <v>43465</v>
      </c>
      <c r="I43" s="5">
        <v>19505</v>
      </c>
      <c r="J43" s="5">
        <v>0</v>
      </c>
      <c r="K43" s="4"/>
      <c r="L43" s="4"/>
      <c r="M43" s="4"/>
      <c r="N43" s="4"/>
    </row>
    <row r="44" spans="1:14" x14ac:dyDescent="0.25">
      <c r="A44" s="4" t="s">
        <v>30</v>
      </c>
      <c r="B44" s="5"/>
      <c r="C44" s="3" t="s">
        <v>165</v>
      </c>
      <c r="D44" s="3" t="s">
        <v>35</v>
      </c>
      <c r="E44" s="3" t="s">
        <v>166</v>
      </c>
      <c r="F44" s="5">
        <v>19845</v>
      </c>
      <c r="G44" s="3" t="s">
        <v>167</v>
      </c>
      <c r="H44" s="15">
        <v>43465</v>
      </c>
      <c r="I44" s="5">
        <v>19845</v>
      </c>
      <c r="J44" s="5">
        <v>0</v>
      </c>
      <c r="K44" s="4"/>
      <c r="L44" s="4"/>
      <c r="M44" s="4"/>
      <c r="N44" s="4"/>
    </row>
    <row r="45" spans="1:14" x14ac:dyDescent="0.25">
      <c r="A45" s="4" t="s">
        <v>30</v>
      </c>
      <c r="B45" s="5"/>
      <c r="C45" s="3" t="s">
        <v>168</v>
      </c>
      <c r="D45" s="3" t="s">
        <v>35</v>
      </c>
      <c r="E45" s="3" t="s">
        <v>169</v>
      </c>
      <c r="F45" s="5">
        <v>19619</v>
      </c>
      <c r="G45" s="3" t="s">
        <v>170</v>
      </c>
      <c r="H45" s="15">
        <v>43465</v>
      </c>
      <c r="I45" s="5">
        <v>19618.2</v>
      </c>
      <c r="J45" s="5">
        <v>0.7999999999992724</v>
      </c>
      <c r="K45" s="4"/>
      <c r="L45" s="4"/>
      <c r="M45" s="4"/>
      <c r="N45" s="4"/>
    </row>
    <row r="46" spans="1:14" x14ac:dyDescent="0.25">
      <c r="A46" s="4" t="s">
        <v>32</v>
      </c>
      <c r="B46" s="5">
        <v>450000</v>
      </c>
      <c r="C46" s="5"/>
      <c r="D46" s="3"/>
      <c r="E46" s="15"/>
      <c r="F46" s="5"/>
      <c r="G46" s="3"/>
      <c r="H46" s="15"/>
      <c r="I46" s="5"/>
      <c r="J46" s="5"/>
      <c r="K46" s="4"/>
      <c r="L46" s="4"/>
      <c r="M46" s="4"/>
      <c r="N46" s="4"/>
    </row>
    <row r="47" spans="1:14" x14ac:dyDescent="0.25">
      <c r="A47" s="9"/>
      <c r="B47" s="10"/>
      <c r="C47" s="10"/>
      <c r="D47" s="11"/>
      <c r="E47" s="42"/>
      <c r="F47" s="10"/>
      <c r="G47" s="11"/>
      <c r="H47" s="42"/>
      <c r="I47" s="10"/>
      <c r="J47" s="10"/>
      <c r="K47" s="9"/>
      <c r="L47" s="9"/>
      <c r="M47" s="9"/>
      <c r="N47" s="9"/>
    </row>
    <row r="48" spans="1:14" ht="72" x14ac:dyDescent="0.25">
      <c r="A48" s="55" t="s">
        <v>142</v>
      </c>
      <c r="B48" s="55"/>
      <c r="C48" s="55"/>
      <c r="D48" s="55"/>
    </row>
    <row r="49" spans="1:4" ht="30" x14ac:dyDescent="0.25">
      <c r="A49" s="57" t="s">
        <v>181</v>
      </c>
      <c r="B49" s="58"/>
      <c r="C49" s="58"/>
      <c r="D49" s="58"/>
    </row>
    <row r="50" spans="1:4" ht="15" x14ac:dyDescent="0.25">
      <c r="A50" s="55" t="s">
        <v>19</v>
      </c>
      <c r="C50" s="1"/>
    </row>
  </sheetData>
  <mergeCells count="4">
    <mergeCell ref="I13:J13"/>
    <mergeCell ref="A13:B13"/>
    <mergeCell ref="K13:N13"/>
    <mergeCell ref="C13:H1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showGridLines="0" zoomScale="85" zoomScaleNormal="85" workbookViewId="0"/>
  </sheetViews>
  <sheetFormatPr baseColWidth="10" defaultColWidth="11.42578125" defaultRowHeight="14.25" x14ac:dyDescent="0.25"/>
  <cols>
    <col min="1" max="1" width="75.7109375" style="1" customWidth="1"/>
    <col min="2" max="2" width="59.7109375" style="1" customWidth="1"/>
    <col min="3" max="3" width="31.85546875" style="1" customWidth="1"/>
    <col min="4" max="4" width="23.140625" style="1" customWidth="1"/>
    <col min="5" max="5" width="21.85546875" style="1" customWidth="1"/>
    <col min="6" max="6" width="18" style="1" customWidth="1"/>
    <col min="7" max="7" width="32.28515625" style="1" customWidth="1"/>
    <col min="8" max="8" width="21.5703125" style="1" customWidth="1"/>
    <col min="9" max="9" width="23" style="1" customWidth="1"/>
    <col min="10" max="11" width="21.5703125" style="1" customWidth="1"/>
    <col min="12" max="12" width="27.140625" style="1" customWidth="1"/>
    <col min="13" max="13" width="29.7109375" style="1" customWidth="1"/>
    <col min="14" max="14" width="22.5703125" style="1" customWidth="1"/>
    <col min="15" max="15" width="31" style="1" bestFit="1" customWidth="1"/>
    <col min="16" max="16" width="23" style="1" customWidth="1"/>
    <col min="17" max="17" width="18.28515625" style="1" customWidth="1"/>
    <col min="18" max="16384" width="11.42578125" style="1"/>
  </cols>
  <sheetData>
    <row r="1" spans="1:17" x14ac:dyDescent="0.25">
      <c r="A1" s="16" t="s">
        <v>6</v>
      </c>
      <c r="B1" s="16"/>
      <c r="C1" s="16"/>
      <c r="D1" s="16"/>
    </row>
    <row r="2" spans="1:17" x14ac:dyDescent="0.25">
      <c r="A2" s="16" t="s">
        <v>23</v>
      </c>
      <c r="B2" s="16"/>
      <c r="C2" s="16"/>
      <c r="D2" s="16"/>
    </row>
    <row r="3" spans="1:17" x14ac:dyDescent="0.25">
      <c r="A3" s="17" t="s">
        <v>24</v>
      </c>
      <c r="B3" s="17"/>
      <c r="C3" s="17"/>
      <c r="D3" s="17"/>
    </row>
    <row r="4" spans="1:17" x14ac:dyDescent="0.25">
      <c r="A4" s="16" t="s">
        <v>7</v>
      </c>
      <c r="B4" s="16"/>
      <c r="C4" s="16"/>
      <c r="D4" s="16"/>
    </row>
    <row r="5" spans="1:17" x14ac:dyDescent="0.25">
      <c r="A5" s="16" t="s">
        <v>25</v>
      </c>
      <c r="B5" s="16"/>
      <c r="C5" s="16"/>
      <c r="D5" s="16"/>
    </row>
    <row r="6" spans="1:17" x14ac:dyDescent="0.25">
      <c r="A6" s="16" t="s">
        <v>77</v>
      </c>
      <c r="B6" s="16"/>
      <c r="C6" s="16"/>
      <c r="D6" s="16"/>
    </row>
    <row r="7" spans="1:17" ht="14.25" customHeight="1" x14ac:dyDescent="0.25">
      <c r="A7" s="16" t="s">
        <v>174</v>
      </c>
      <c r="B7" s="16"/>
      <c r="C7" s="16"/>
      <c r="D7" s="16"/>
    </row>
    <row r="8" spans="1:17" x14ac:dyDescent="0.25">
      <c r="A8" s="16" t="s">
        <v>180</v>
      </c>
      <c r="B8" s="16"/>
      <c r="C8" s="16"/>
      <c r="D8" s="16"/>
    </row>
    <row r="9" spans="1:17" ht="14.25" customHeight="1" x14ac:dyDescent="0.25">
      <c r="A9" s="18" t="s">
        <v>143</v>
      </c>
      <c r="B9" s="18"/>
      <c r="C9" s="18"/>
      <c r="D9" s="18"/>
    </row>
    <row r="10" spans="1:17" ht="14.25" customHeight="1" x14ac:dyDescent="0.25">
      <c r="A10" s="16" t="s">
        <v>175</v>
      </c>
      <c r="B10" s="16"/>
      <c r="C10" s="16"/>
      <c r="D10" s="16"/>
    </row>
    <row r="11" spans="1:17" ht="57" x14ac:dyDescent="0.25">
      <c r="A11" s="16" t="s">
        <v>17</v>
      </c>
      <c r="B11" s="16"/>
      <c r="C11" s="16"/>
      <c r="D11" s="16"/>
    </row>
    <row r="13" spans="1:17" ht="15.75" x14ac:dyDescent="0.25">
      <c r="A13" s="52" t="s">
        <v>64</v>
      </c>
      <c r="B13" s="51"/>
      <c r="C13" s="73" t="s">
        <v>63</v>
      </c>
      <c r="D13" s="73"/>
      <c r="E13" s="73"/>
      <c r="F13" s="73"/>
      <c r="G13" s="50" t="s">
        <v>26</v>
      </c>
      <c r="H13" s="50"/>
      <c r="I13" s="50"/>
      <c r="J13" s="50"/>
      <c r="K13" s="50"/>
      <c r="L13" s="70" t="s">
        <v>15</v>
      </c>
      <c r="M13" s="70"/>
      <c r="N13" s="72" t="s">
        <v>18</v>
      </c>
      <c r="O13" s="72"/>
      <c r="P13" s="72"/>
      <c r="Q13" s="72"/>
    </row>
    <row r="14" spans="1:17" s="2" customFormat="1" ht="32.25" x14ac:dyDescent="0.25">
      <c r="A14" s="48" t="s">
        <v>2</v>
      </c>
      <c r="B14" s="49" t="s">
        <v>36</v>
      </c>
      <c r="C14" s="48" t="s">
        <v>8</v>
      </c>
      <c r="D14" s="49" t="s">
        <v>20</v>
      </c>
      <c r="E14" s="49" t="s">
        <v>4</v>
      </c>
      <c r="F14" s="49" t="s">
        <v>37</v>
      </c>
      <c r="G14" s="48" t="s">
        <v>8</v>
      </c>
      <c r="H14" s="49" t="s">
        <v>20</v>
      </c>
      <c r="I14" s="49" t="s">
        <v>4</v>
      </c>
      <c r="J14" s="48" t="s">
        <v>9</v>
      </c>
      <c r="K14" s="48" t="s">
        <v>38</v>
      </c>
      <c r="L14" s="13" t="s">
        <v>21</v>
      </c>
      <c r="M14" s="13" t="s">
        <v>16</v>
      </c>
      <c r="N14" s="14" t="s">
        <v>10</v>
      </c>
      <c r="O14" s="14" t="s">
        <v>3</v>
      </c>
      <c r="P14" s="14" t="s">
        <v>22</v>
      </c>
      <c r="Q14" s="14" t="s">
        <v>12</v>
      </c>
    </row>
    <row r="15" spans="1:17" s="45" customFormat="1" ht="15" x14ac:dyDescent="0.25">
      <c r="A15" s="4" t="s">
        <v>30</v>
      </c>
      <c r="B15" s="5" t="s">
        <v>29</v>
      </c>
      <c r="C15" s="5" t="s">
        <v>131</v>
      </c>
      <c r="D15" s="3" t="s">
        <v>35</v>
      </c>
      <c r="E15" s="3" t="s">
        <v>132</v>
      </c>
      <c r="F15" s="5">
        <v>117714</v>
      </c>
      <c r="G15" s="46" t="s">
        <v>134</v>
      </c>
      <c r="H15" s="47" t="s">
        <v>1</v>
      </c>
      <c r="I15" s="47" t="s">
        <v>137</v>
      </c>
      <c r="J15" s="5">
        <v>39238</v>
      </c>
      <c r="K15" s="46" t="s">
        <v>140</v>
      </c>
      <c r="L15" s="5">
        <v>39238</v>
      </c>
      <c r="M15" s="5">
        <v>0</v>
      </c>
      <c r="N15" s="44"/>
      <c r="O15" s="44"/>
      <c r="P15" s="44"/>
      <c r="Q15" s="44"/>
    </row>
    <row r="16" spans="1:17" s="45" customFormat="1" ht="15" x14ac:dyDescent="0.25">
      <c r="A16" s="43"/>
      <c r="B16" s="5" t="s">
        <v>29</v>
      </c>
      <c r="C16" s="43"/>
      <c r="D16" s="44"/>
      <c r="E16" s="44"/>
      <c r="F16" s="44"/>
      <c r="G16" s="5" t="s">
        <v>135</v>
      </c>
      <c r="H16" s="47" t="s">
        <v>1</v>
      </c>
      <c r="I16" s="5" t="s">
        <v>138</v>
      </c>
      <c r="J16" s="5">
        <v>39238</v>
      </c>
      <c r="K16" s="5" t="s">
        <v>141</v>
      </c>
      <c r="L16" s="5">
        <v>39238</v>
      </c>
      <c r="M16" s="5">
        <v>0</v>
      </c>
      <c r="N16" s="44"/>
      <c r="O16" s="44"/>
      <c r="P16" s="44"/>
      <c r="Q16" s="44"/>
    </row>
    <row r="17" spans="1:17" x14ac:dyDescent="0.25">
      <c r="A17" s="4"/>
      <c r="B17" s="5" t="s">
        <v>29</v>
      </c>
      <c r="C17" s="5"/>
      <c r="D17" s="3"/>
      <c r="E17" s="3"/>
      <c r="F17" s="5"/>
      <c r="G17" s="46" t="s">
        <v>133</v>
      </c>
      <c r="H17" s="47" t="s">
        <v>1</v>
      </c>
      <c r="I17" s="47" t="s">
        <v>136</v>
      </c>
      <c r="J17" s="5">
        <v>39238</v>
      </c>
      <c r="K17" s="46" t="s">
        <v>139</v>
      </c>
      <c r="L17" s="5">
        <v>39233.199999999997</v>
      </c>
      <c r="M17" s="5">
        <v>4.8000000000029104</v>
      </c>
      <c r="N17" s="4"/>
      <c r="O17" s="4"/>
      <c r="P17" s="4"/>
      <c r="Q17" s="4"/>
    </row>
    <row r="18" spans="1:17" x14ac:dyDescent="0.25">
      <c r="A18" s="4" t="s">
        <v>32</v>
      </c>
      <c r="B18" s="5" t="s">
        <v>30</v>
      </c>
      <c r="C18" s="5" t="s">
        <v>176</v>
      </c>
      <c r="D18" s="3" t="s">
        <v>13</v>
      </c>
      <c r="E18" s="3" t="s">
        <v>178</v>
      </c>
      <c r="F18" s="5"/>
      <c r="G18" s="46"/>
      <c r="H18" s="47"/>
      <c r="I18" s="47"/>
      <c r="J18" s="5"/>
      <c r="K18" s="46"/>
      <c r="L18" s="5" t="s">
        <v>96</v>
      </c>
      <c r="M18" s="5"/>
      <c r="N18" s="4"/>
      <c r="O18" s="4"/>
      <c r="P18" s="4"/>
      <c r="Q18" s="4"/>
    </row>
    <row r="19" spans="1:17" x14ac:dyDescent="0.25">
      <c r="A19" s="4" t="s">
        <v>32</v>
      </c>
      <c r="B19" s="5" t="s">
        <v>30</v>
      </c>
      <c r="C19" s="5" t="s">
        <v>177</v>
      </c>
      <c r="D19" s="3" t="s">
        <v>35</v>
      </c>
      <c r="E19" s="3" t="s">
        <v>179</v>
      </c>
      <c r="F19" s="5">
        <v>80000</v>
      </c>
      <c r="G19" s="46"/>
      <c r="H19" s="47"/>
      <c r="I19" s="47"/>
      <c r="J19" s="5"/>
      <c r="K19" s="46"/>
      <c r="L19" s="5" t="s">
        <v>96</v>
      </c>
      <c r="M19" s="5"/>
      <c r="N19" s="4"/>
      <c r="O19" s="4"/>
      <c r="P19" s="4"/>
      <c r="Q19" s="4"/>
    </row>
    <row r="20" spans="1:17" x14ac:dyDescent="0.25">
      <c r="G20" s="11"/>
      <c r="H20" s="11"/>
      <c r="I20" s="11"/>
      <c r="J20" s="11"/>
      <c r="K20" s="11"/>
      <c r="L20" s="10"/>
      <c r="M20" s="10"/>
      <c r="N20" s="9"/>
      <c r="O20" s="9"/>
      <c r="P20" s="9"/>
      <c r="Q20" s="9"/>
    </row>
    <row r="22" spans="1:17" ht="86.25" x14ac:dyDescent="0.25">
      <c r="A22" s="55" t="s">
        <v>142</v>
      </c>
      <c r="B22" s="55"/>
      <c r="C22" s="55"/>
    </row>
    <row r="23" spans="1:17" ht="30" x14ac:dyDescent="0.25">
      <c r="A23" s="57" t="s">
        <v>181</v>
      </c>
      <c r="B23" s="58"/>
      <c r="C23" s="58"/>
    </row>
    <row r="24" spans="1:17" ht="29.25" x14ac:dyDescent="0.25">
      <c r="A24" s="55" t="s">
        <v>19</v>
      </c>
    </row>
  </sheetData>
  <mergeCells count="3">
    <mergeCell ref="L13:M13"/>
    <mergeCell ref="N13:Q13"/>
    <mergeCell ref="C13:F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RESUMEN_BENEF</vt:lpstr>
      <vt:lpstr>PAPRIKA_EXPEDICIONES</vt:lpstr>
      <vt:lpstr>PAPRIKA_TRANSFERENCIAS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victor.orozco</dc:creator>
  <cp:lastModifiedBy>Rodrigo Hernández Hurtado</cp:lastModifiedBy>
  <dcterms:created xsi:type="dcterms:W3CDTF">2014-03-18T07:24:23Z</dcterms:created>
  <dcterms:modified xsi:type="dcterms:W3CDTF">2018-10-24T15:10:18Z</dcterms:modified>
</cp:coreProperties>
</file>