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esktop\servicio\PUBLICAR LP\"/>
    </mc:Choice>
  </mc:AlternateContent>
  <bookViews>
    <workbookView xWindow="0" yWindow="0" windowWidth="19200" windowHeight="6090" tabRatio="681"/>
  </bookViews>
  <sheets>
    <sheet name="RESUMEN" sheetId="4" r:id="rId1"/>
    <sheet name="RESUMEN_BENEF" sheetId="8" r:id="rId2"/>
    <sheet name="PAPRIKA_EXPEDICIONES" sheetId="3" r:id="rId3"/>
    <sheet name="PAPRIKA_TRANSFERENCIAS" sheetId="7" r:id="rId4"/>
  </sheets>
  <definedNames>
    <definedName name="_xlnm._FilterDatabase" localSheetId="2" hidden="1">PAPRIKA_EXPEDICIONES!$A$14:$O$14</definedName>
    <definedName name="_xlnm._FilterDatabase" localSheetId="3" hidden="1">PAPRIKA_TRANSFERENCIAS!$A$14:$Q$14</definedName>
    <definedName name="_xlnm._FilterDatabase" localSheetId="1" hidden="1">RESUMEN_BENEF!$A$14:$J$14</definedName>
  </definedNames>
  <calcPr calcId="162913"/>
</workbook>
</file>

<file path=xl/sharedStrings.xml><?xml version="1.0" encoding="utf-8"?>
<sst xmlns="http://schemas.openxmlformats.org/spreadsheetml/2006/main" count="358" uniqueCount="201">
  <si>
    <t>VIGENCIA</t>
  </si>
  <si>
    <t>ACEPTADA</t>
  </si>
  <si>
    <t>NOMBRE/RAZÓN SOCIAL</t>
  </si>
  <si>
    <t>No.  FOLIO DE SOLICITUD</t>
  </si>
  <si>
    <t>FECHA DE RESOLUCIÓN</t>
  </si>
  <si>
    <t>No. DE  CERTIFICADO</t>
  </si>
  <si>
    <t>LISTADO DE BENEFICIARIOS</t>
  </si>
  <si>
    <t>IMPORTACIÓN</t>
  </si>
  <si>
    <t>No. DE FOLIO</t>
  </si>
  <si>
    <t>MONTO EXPEDIDO</t>
  </si>
  <si>
    <t>MONTO CANCELADO</t>
  </si>
  <si>
    <t>INFORMACIÓN GENERAL</t>
  </si>
  <si>
    <t>ESTATUS DEL TRÁMITE</t>
  </si>
  <si>
    <t>RECHAZADA</t>
  </si>
  <si>
    <t>Definiciones:</t>
  </si>
  <si>
    <t>UTILIZACIÓN</t>
  </si>
  <si>
    <t>MONTO NO UTILIZADO (UdM)</t>
  </si>
  <si>
    <t>SECRETARÍA DE ECONOMÍA CON INFORMACIÓN DE VUCEM Y SAT, SE, BANXICO, INEGI. CIFRAS OPORTUNAS DE LA BALANZA COMERCIAL DE MERCANCÍAS DE MÉXICO. SNIEG. INFORMACIÓN DE INTERÉS NACIONAL.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</si>
  <si>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</si>
  <si>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</si>
  <si>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RESOLUCIÓN DE ASIGNACIÓN</t>
  </si>
  <si>
    <r>
      <t>MONTO UTILIZADO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</si>
  <si>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>FECHA DE CANCELACIÓN</t>
    </r>
    <r>
      <rPr>
        <b/>
        <vertAlign val="superscript"/>
        <sz val="11"/>
        <color theme="1"/>
        <rFont val="Arial"/>
        <family val="2"/>
      </rPr>
      <t>3)</t>
    </r>
  </si>
  <si>
    <t>CHILES SECOS PÁPRIKA</t>
  </si>
  <si>
    <t>ACUERDO DE INTEGRACIÓN COMERCIAL MÉXICO-PERÚ</t>
  </si>
  <si>
    <t>LICITACIÓN PÚBLICA</t>
  </si>
  <si>
    <t>EXPEDICIÓN</t>
  </si>
  <si>
    <t>ALEJANDRO LARA CORREA</t>
  </si>
  <si>
    <t>DIGRAVA, SA DE CV</t>
  </si>
  <si>
    <t>MERCANTIL MURCIA, SA DE CV</t>
  </si>
  <si>
    <t>AUTORIZADA</t>
  </si>
  <si>
    <t>RAZÓN SOCIAL BENEFICIARIO</t>
  </si>
  <si>
    <t>MONTO TRANSFERIDO</t>
  </si>
  <si>
    <t>NO. CERTIFICADO</t>
  </si>
  <si>
    <r>
      <t>MONTO ADJUDICADO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
[A]</t>
    </r>
  </si>
  <si>
    <t>RESOLUCIÓN DE EXPEDICIÓN</t>
  </si>
  <si>
    <t>(C) Monto Total Transferido</t>
  </si>
  <si>
    <t>(D) Monto Total Expedido</t>
  </si>
  <si>
    <t>(E) Monto Total Utilizado</t>
  </si>
  <si>
    <t>(F) Monto Total No Utilizado</t>
  </si>
  <si>
    <t>(G) Monto Total Cancelado</t>
  </si>
  <si>
    <t>(H) Nivel de Utilización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</si>
  <si>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</si>
  <si>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</si>
  <si>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</si>
  <si>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</si>
  <si>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</si>
  <si>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t xml:space="preserve">(C) Monto Total Transferido: </t>
    </r>
    <r>
      <rPr>
        <sz val="11"/>
        <rFont val="Arial"/>
        <family val="2"/>
      </rPr>
      <t xml:space="preserve"> Suma del monto transferido por los ganadores de una adjudicación a otros beneficiarios.</t>
    </r>
  </si>
  <si>
    <t>OTORGADAS
[B]</t>
  </si>
  <si>
    <t>RECIBIDAS
[C]</t>
  </si>
  <si>
    <t>MONTO UTILIZADO
[G]</t>
  </si>
  <si>
    <t>MONTO NO UTILIZADO
[H]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</si>
  <si>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</si>
  <si>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Incluye el monto expedido por beneficiarios de la adjudicación inicial, como los beneficiarios que reciben monto transferido.</t>
    </r>
  </si>
  <si>
    <t>(B) Monto Total No Adjudicado</t>
  </si>
  <si>
    <t>(A) Monto Total Adjudicado</t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</si>
  <si>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</si>
  <si>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</si>
  <si>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t>TRANSFERENCIAS</t>
  </si>
  <si>
    <t>ADJUDICACIÓN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</si>
  <si>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</si>
  <si>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</si>
  <si>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</si>
  <si>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</si>
  <si>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</si>
  <si>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t>MONTO ADJUDICADO
[A]</t>
  </si>
  <si>
    <t>MONTO EXPEDIDO
[D]</t>
  </si>
  <si>
    <t>MONTO CANCELADO
[E]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</si>
  <si>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pública.</t>
    </r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</si>
  <si>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</si>
  <si>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t>SALDO DISPONIBLE
[F]</t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</si>
  <si>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</si>
  <si>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MONTO A LICITAR: 4,900,000 KG</t>
  </si>
  <si>
    <t>0201200200420181424000001</t>
  </si>
  <si>
    <t>08/01/2018</t>
  </si>
  <si>
    <t>18CHS000242/1424</t>
  </si>
  <si>
    <t>0201200200420180204000002</t>
  </si>
  <si>
    <t>16/01/2018</t>
  </si>
  <si>
    <t>18CHS000570/0204</t>
  </si>
  <si>
    <t>0201200200420189901000011</t>
  </si>
  <si>
    <t>15/01/2018</t>
  </si>
  <si>
    <t>18CHS000573/9901</t>
  </si>
  <si>
    <t>0201200200420189901000006</t>
  </si>
  <si>
    <t>09/01/2018</t>
  </si>
  <si>
    <t/>
  </si>
  <si>
    <t>0201200200420189901000003</t>
  </si>
  <si>
    <t>0201200200420189901000002</t>
  </si>
  <si>
    <t>0201200200420189901000010</t>
  </si>
  <si>
    <t>18CHS000572/9901</t>
  </si>
  <si>
    <t>0201200200420189901000005</t>
  </si>
  <si>
    <t>0201200200420189901000001</t>
  </si>
  <si>
    <t>0201200200420189901000012</t>
  </si>
  <si>
    <t>18CHS000571/9901</t>
  </si>
  <si>
    <t>0201200200420183260000001</t>
  </si>
  <si>
    <t>18CHS000259/3260</t>
  </si>
  <si>
    <t>18CHS000257/3260</t>
  </si>
  <si>
    <t>18CHS000256/3260</t>
  </si>
  <si>
    <t>18CHS000258/3260</t>
  </si>
  <si>
    <t>0201200200420182540000001</t>
  </si>
  <si>
    <t>18CHS000303/2540</t>
  </si>
  <si>
    <t>0201200200420189901000016</t>
  </si>
  <si>
    <t>20/03/2018</t>
  </si>
  <si>
    <t>18CHS002190/9901</t>
  </si>
  <si>
    <t>0201200200420182438000003</t>
  </si>
  <si>
    <t>01/02/2018</t>
  </si>
  <si>
    <t>18CHS000996/2438</t>
  </si>
  <si>
    <t>0201200200420182438000001</t>
  </si>
  <si>
    <t>26/01/2018</t>
  </si>
  <si>
    <t>18CHS000859/2438</t>
  </si>
  <si>
    <t>0201200200420182438000002</t>
  </si>
  <si>
    <t>18CHS000860/2438</t>
  </si>
  <si>
    <t>0201200200420172438000005</t>
  </si>
  <si>
    <t>28/12/2017</t>
  </si>
  <si>
    <t>18CHS000151/2438</t>
  </si>
  <si>
    <t>0201200200420189901000015</t>
  </si>
  <si>
    <t>18CHS002191/9901</t>
  </si>
  <si>
    <t>0201200200420171424000041</t>
  </si>
  <si>
    <t>29/12/2017</t>
  </si>
  <si>
    <t>18CHS000068/1424</t>
  </si>
  <si>
    <t>0201200500120181931000001</t>
  </si>
  <si>
    <t>02/01/2018 13:39:09</t>
  </si>
  <si>
    <t>0201200200420181424000005</t>
  </si>
  <si>
    <t>0201200200420181424000003</t>
  </si>
  <si>
    <t>0201200200420181424000004</t>
  </si>
  <si>
    <t>09/02/2018 11:18:58</t>
  </si>
  <si>
    <t>08/02/2018 09:47:34</t>
  </si>
  <si>
    <t>08/02/2018 09:58:45</t>
  </si>
  <si>
    <t>18CHS001188/1424</t>
  </si>
  <si>
    <t>18CHS001150/1424</t>
  </si>
  <si>
    <t>18CHS001149/1424</t>
  </si>
  <si>
    <r>
      <rPr>
        <b/>
        <sz val="11"/>
        <color theme="1"/>
        <rFont val="Arial"/>
        <family val="2"/>
      </rPr>
      <t xml:space="preserve">1) Criterio de adjudicación: </t>
    </r>
    <r>
      <rPr>
        <sz val="11"/>
        <color theme="1"/>
        <rFont val="Arial"/>
        <family val="2"/>
      </rPr>
      <t>Conforme a lo estipulado en las Bases para participar en la Licitación Pública Nacional No. 002/2018 para asignar el cupo establecido en el Acuerdo por el que se establece el cupo y mecanismo de asignación para importar Chiles Secos (Páprika) originarios de la República del Perú, publicado en el Diario Oficial de la Federación el 01 de febrero de 2012 y reformado el 2 de julio y 16 de noviembre de 2012.</t>
    </r>
  </si>
  <si>
    <t>UNIDAD DE MEDIDA (UdM): Kg</t>
  </si>
  <si>
    <t>1) Ciclo del Cupo:</t>
  </si>
  <si>
    <t>2) Monto Total del Cupo:</t>
  </si>
  <si>
    <r>
      <rPr>
        <b/>
        <sz val="11"/>
        <rFont val="Arial"/>
        <family val="2"/>
      </rPr>
      <t>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</si>
  <si>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</si>
  <si>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r>
      <rPr>
        <b/>
        <sz val="11"/>
        <rFont val="Arial"/>
        <family val="2"/>
      </rPr>
      <t>2)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</si>
  <si>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t>18CHS004315/1424</t>
  </si>
  <si>
    <t>0201200200420181424000007</t>
  </si>
  <si>
    <t>16/05/2018</t>
  </si>
  <si>
    <t>0201200200420181931000005</t>
  </si>
  <si>
    <t>03/07/2018</t>
  </si>
  <si>
    <t>18CHS006061/1931</t>
  </si>
  <si>
    <t>0201200200420181931000006</t>
  </si>
  <si>
    <t>09/08/2018</t>
  </si>
  <si>
    <t>18CHS007203/1931</t>
  </si>
  <si>
    <t>0201200200420181931000007</t>
  </si>
  <si>
    <t>15/08/2018</t>
  </si>
  <si>
    <t>18CHS007319/1931</t>
  </si>
  <si>
    <t>0201200200420181931000008</t>
  </si>
  <si>
    <t>23/08/2018</t>
  </si>
  <si>
    <t>18CHS007529/1931</t>
  </si>
  <si>
    <t>0201200200420181931000009</t>
  </si>
  <si>
    <t>04/09/2018</t>
  </si>
  <si>
    <t>18CHS007795/1931</t>
  </si>
  <si>
    <t>0201200200420181931000010</t>
  </si>
  <si>
    <t>25/09/2018</t>
  </si>
  <si>
    <t>18CHS008422/1931</t>
  </si>
  <si>
    <t>0201200200420181424000014</t>
  </si>
  <si>
    <t>20/09/2018</t>
  </si>
  <si>
    <t>18CHS008215/1424</t>
  </si>
  <si>
    <t>0201200500120189901000020</t>
  </si>
  <si>
    <t>0201200500120189901000022</t>
  </si>
  <si>
    <t>10/09/2018 16:23:30</t>
  </si>
  <si>
    <t>13/09/2018 17:22:48</t>
  </si>
  <si>
    <t>ALAZAN DE LAGOS SA DE CV</t>
  </si>
  <si>
    <t>BODEGA DE GRANOS EL ALAZAN Y EL ROCIO SA DE CV</t>
  </si>
  <si>
    <t>BUEN FRIJOL SA DE CV</t>
  </si>
  <si>
    <t>DIPRODESA IMPORTACIONES SA DE CV</t>
  </si>
  <si>
    <t>DISTRIBUIDORA DE SEMILLAS Y PRODUCTOS DEL CAMPO LA HERRADURA SA DE CV</t>
  </si>
  <si>
    <t>EL ARTE EN PALETAS SA DE CV</t>
  </si>
  <si>
    <t>LA CASTELLANA SA DE CV</t>
  </si>
  <si>
    <t>MERCADO DE FRIJOL SA DE CV</t>
  </si>
  <si>
    <t>MERCANTIL VILLACARRIEDO SA DE CV</t>
  </si>
  <si>
    <t>PRODUCTOS AGROINDUSTRIALES DE SAN LUIS SA DE CV</t>
  </si>
  <si>
    <t>PROVISIONES SAMANO SA</t>
  </si>
  <si>
    <t>SAN ANTONIO IMPORTS SA DE CV</t>
  </si>
  <si>
    <t>0201200200420181931000011</t>
  </si>
  <si>
    <t>0201200200420181931000013</t>
  </si>
  <si>
    <t>0201200200420181931000012</t>
  </si>
  <si>
    <t>0201200200420181931000014</t>
  </si>
  <si>
    <t>0201200200420189901000014</t>
  </si>
  <si>
    <t>0201200200420181424000019</t>
  </si>
  <si>
    <t>15/10/2018</t>
  </si>
  <si>
    <t>01/11/2018</t>
  </si>
  <si>
    <t>30/11/2018</t>
  </si>
  <si>
    <t>16/02/2018</t>
  </si>
  <si>
    <t>26/11/2018</t>
  </si>
  <si>
    <t>18CHS008957/1931</t>
  </si>
  <si>
    <t>18CHS009414/1931</t>
  </si>
  <si>
    <t>18CHS009413/1931</t>
  </si>
  <si>
    <t>18CHS010178/1931</t>
  </si>
  <si>
    <t>18CHS001490/9901</t>
  </si>
  <si>
    <t>18CHS009930/1424</t>
  </si>
  <si>
    <t>INFORMACIÓN ACTUALIZADA AL 31/12/2018</t>
  </si>
  <si>
    <t>PERIODO REPORTADO: 01-ENERO AL 31-DICIEMBRE DE 2018</t>
  </si>
  <si>
    <t>01-enero al 31-diciembre de 2018</t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</si>
  <si>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28 de enero de 2019.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</si>
  <si>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FECHA DE PUBLICACIÓN: 11/02/2018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</si>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</sst>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6" borderId="9" xfId="0" applyFont="1" applyFill="1" applyBorder="1" applyAlignment="1">
      <alignment vertical="center"/>
    </xf>
    <xf numFmtId="0" fontId="3" fillId="6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3" fontId="1" fillId="5" borderId="2" xfId="3" applyNumberFormat="1" applyFont="1" applyFill="1" applyBorder="1" applyAlignment="1">
      <alignment horizontal="center" vertical="center"/>
    </xf>
    <xf numFmtId="164" fontId="1" fillId="5" borderId="2" xfId="3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Alignment="1">
      <alignment vertical="center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zoomScale="85" zoomScaleNormal="85" workbookViewId="0">
      <selection sqref="A1:D1"/>
    </sheetView>
  </sheetViews>
  <sheetFormatPr baseColWidth="10" defaultColWidth="11.42578125" defaultRowHeight="14.25" x14ac:dyDescent="0.25"/>
  <cols>
    <col min="1" max="1" width="30" style="1" customWidth="1"/>
    <col min="2" max="2" width="34.7109375" style="1" customWidth="1"/>
    <col min="3" max="3" width="11.42578125" style="1"/>
    <col min="4" max="4" width="11.42578125" style="1" customWidth="1"/>
    <col min="5" max="16384" width="11.42578125" style="1"/>
  </cols>
  <sheetData>
    <row r="1" spans="1:4" x14ac:dyDescent="0.25">
      <c r="A1" s="61" t="s">
        <v>11</v>
      </c>
      <c r="B1" s="61"/>
      <c r="C1" s="61"/>
      <c r="D1" s="61"/>
    </row>
    <row r="2" spans="1:4" x14ac:dyDescent="0.25">
      <c r="A2" s="61" t="s">
        <v>23</v>
      </c>
      <c r="B2" s="61"/>
      <c r="C2" s="61"/>
      <c r="D2" s="61"/>
    </row>
    <row r="3" spans="1:4" x14ac:dyDescent="0.25">
      <c r="A3" s="61" t="s">
        <v>24</v>
      </c>
      <c r="B3" s="61"/>
      <c r="C3" s="61"/>
      <c r="D3" s="61"/>
    </row>
    <row r="4" spans="1:4" x14ac:dyDescent="0.25">
      <c r="A4" s="61" t="s">
        <v>7</v>
      </c>
      <c r="B4" s="61"/>
      <c r="C4" s="61"/>
      <c r="D4" s="61"/>
    </row>
    <row r="5" spans="1:4" x14ac:dyDescent="0.25">
      <c r="A5" s="61" t="s">
        <v>25</v>
      </c>
      <c r="B5" s="61"/>
      <c r="C5" s="61"/>
      <c r="D5" s="61"/>
    </row>
    <row r="6" spans="1:4" x14ac:dyDescent="0.25">
      <c r="A6" s="61" t="s">
        <v>72</v>
      </c>
      <c r="B6" s="61"/>
      <c r="C6" s="61"/>
      <c r="D6" s="61"/>
    </row>
    <row r="7" spans="1:4" x14ac:dyDescent="0.25">
      <c r="A7" s="61" t="s">
        <v>194</v>
      </c>
      <c r="B7" s="61"/>
      <c r="C7" s="61"/>
      <c r="D7" s="61"/>
    </row>
    <row r="8" spans="1:4" x14ac:dyDescent="0.25">
      <c r="A8" s="61" t="s">
        <v>198</v>
      </c>
      <c r="B8" s="61"/>
      <c r="C8" s="61"/>
      <c r="D8" s="61"/>
    </row>
    <row r="9" spans="1:4" x14ac:dyDescent="0.25">
      <c r="A9" s="61" t="s">
        <v>131</v>
      </c>
      <c r="B9" s="61"/>
      <c r="C9" s="61"/>
      <c r="D9" s="61"/>
    </row>
    <row r="10" spans="1:4" x14ac:dyDescent="0.25">
      <c r="A10" s="61" t="s">
        <v>195</v>
      </c>
      <c r="B10" s="61"/>
      <c r="C10" s="61"/>
      <c r="D10" s="61"/>
    </row>
    <row r="11" spans="1:4" ht="39.950000000000003" customHeight="1" x14ac:dyDescent="0.25">
      <c r="A11" s="62" t="s">
        <v>17</v>
      </c>
      <c r="B11" s="62"/>
      <c r="C11" s="62"/>
      <c r="D11" s="62"/>
    </row>
    <row r="13" spans="1:4" ht="15" x14ac:dyDescent="0.25">
      <c r="A13" s="68" t="s">
        <v>62</v>
      </c>
      <c r="B13" s="68"/>
    </row>
    <row r="14" spans="1:4" ht="15" x14ac:dyDescent="0.25">
      <c r="A14" s="59" t="s">
        <v>132</v>
      </c>
      <c r="B14" s="3" t="s">
        <v>196</v>
      </c>
    </row>
    <row r="15" spans="1:4" ht="15" x14ac:dyDescent="0.25">
      <c r="A15" s="59" t="s">
        <v>133</v>
      </c>
      <c r="B15" s="6">
        <v>4900000</v>
      </c>
    </row>
    <row r="16" spans="1:4" ht="15" x14ac:dyDescent="0.25">
      <c r="A16" s="59" t="s">
        <v>55</v>
      </c>
      <c r="B16" s="6">
        <v>4900000</v>
      </c>
    </row>
    <row r="17" spans="1:4" ht="15" x14ac:dyDescent="0.25">
      <c r="A17" s="59" t="s">
        <v>54</v>
      </c>
      <c r="B17" s="6">
        <v>0</v>
      </c>
    </row>
    <row r="18" spans="1:4" ht="15" x14ac:dyDescent="0.25">
      <c r="A18" s="59" t="s">
        <v>36</v>
      </c>
      <c r="B18" s="6">
        <v>197714</v>
      </c>
    </row>
    <row r="19" spans="1:4" ht="15" x14ac:dyDescent="0.25">
      <c r="A19" s="59" t="s">
        <v>37</v>
      </c>
      <c r="B19" s="6">
        <v>4507494</v>
      </c>
    </row>
    <row r="20" spans="1:4" ht="15" x14ac:dyDescent="0.25">
      <c r="A20" s="59" t="s">
        <v>38</v>
      </c>
      <c r="B20" s="6">
        <v>3453722.1199999996</v>
      </c>
    </row>
    <row r="21" spans="1:4" ht="15" x14ac:dyDescent="0.25">
      <c r="A21" s="59" t="s">
        <v>39</v>
      </c>
      <c r="B21" s="6">
        <v>1053771.8800000004</v>
      </c>
    </row>
    <row r="22" spans="1:4" ht="15" x14ac:dyDescent="0.25">
      <c r="A22" s="59" t="s">
        <v>40</v>
      </c>
      <c r="B22" s="6">
        <v>0</v>
      </c>
    </row>
    <row r="23" spans="1:4" ht="15" x14ac:dyDescent="0.25">
      <c r="A23" s="59" t="s">
        <v>41</v>
      </c>
      <c r="B23" s="20">
        <v>0.70484124897959177</v>
      </c>
    </row>
    <row r="25" spans="1:4" ht="15" x14ac:dyDescent="0.25">
      <c r="A25" s="69" t="s">
        <v>14</v>
      </c>
      <c r="B25" s="69"/>
      <c r="C25" s="69"/>
      <c r="D25" s="69"/>
    </row>
    <row r="26" spans="1:4" ht="24.75" customHeight="1" x14ac:dyDescent="0.25">
      <c r="A26" s="70" t="s">
        <v>134</v>
      </c>
      <c r="B26" s="70"/>
      <c r="C26" s="70"/>
      <c r="D26" s="70"/>
    </row>
    <row r="27" spans="1:4" ht="21" customHeight="1" x14ac:dyDescent="0.25">
      <c r="A27" s="70" t="s">
        <v>135</v>
      </c>
      <c r="B27" s="70"/>
      <c r="C27" s="70"/>
      <c r="D27" s="70"/>
    </row>
    <row r="28" spans="1:4" ht="26.25" customHeight="1" x14ac:dyDescent="0.25">
      <c r="A28" s="70" t="s">
        <v>136</v>
      </c>
      <c r="B28" s="70"/>
      <c r="C28" s="70"/>
      <c r="D28" s="70"/>
    </row>
    <row r="29" spans="1:4" ht="39" customHeight="1" x14ac:dyDescent="0.25">
      <c r="A29" s="63" t="s">
        <v>56</v>
      </c>
      <c r="B29" s="63"/>
      <c r="C29" s="63"/>
      <c r="D29" s="63"/>
    </row>
    <row r="30" spans="1:4" ht="15" x14ac:dyDescent="0.25">
      <c r="A30" s="65" t="s">
        <v>57</v>
      </c>
      <c r="B30" s="65"/>
      <c r="C30" s="65"/>
      <c r="D30" s="65"/>
    </row>
    <row r="31" spans="1:4" ht="35.25" customHeight="1" x14ac:dyDescent="0.25">
      <c r="A31" s="67" t="s">
        <v>47</v>
      </c>
      <c r="B31" s="67"/>
      <c r="C31" s="67"/>
      <c r="D31" s="67"/>
    </row>
    <row r="32" spans="1:4" ht="45" customHeight="1" x14ac:dyDescent="0.25">
      <c r="A32" s="66" t="s">
        <v>42</v>
      </c>
      <c r="B32" s="66"/>
      <c r="C32" s="66"/>
      <c r="D32" s="66"/>
    </row>
    <row r="33" spans="1:4" ht="45" customHeight="1" x14ac:dyDescent="0.25">
      <c r="A33" s="66" t="s">
        <v>43</v>
      </c>
      <c r="B33" s="66"/>
      <c r="C33" s="66"/>
      <c r="D33" s="66"/>
    </row>
    <row r="34" spans="1:4" ht="39.950000000000003" customHeight="1" x14ac:dyDescent="0.25">
      <c r="A34" s="66" t="s">
        <v>44</v>
      </c>
      <c r="B34" s="66"/>
      <c r="C34" s="66"/>
      <c r="D34" s="66"/>
    </row>
    <row r="35" spans="1:4" ht="30" customHeight="1" x14ac:dyDescent="0.25">
      <c r="A35" s="64" t="s">
        <v>45</v>
      </c>
      <c r="B35" s="64"/>
      <c r="C35" s="64"/>
      <c r="D35" s="64"/>
    </row>
    <row r="36" spans="1:4" ht="30" customHeight="1" x14ac:dyDescent="0.25">
      <c r="A36" s="64" t="s">
        <v>46</v>
      </c>
      <c r="B36" s="64"/>
      <c r="C36" s="64"/>
      <c r="D36" s="64"/>
    </row>
  </sheetData>
  <mergeCells count="24">
    <mergeCell ref="A11:D11"/>
    <mergeCell ref="A29:D29"/>
    <mergeCell ref="A36:D36"/>
    <mergeCell ref="A30:D30"/>
    <mergeCell ref="A32:D32"/>
    <mergeCell ref="A33:D33"/>
    <mergeCell ref="A34:D34"/>
    <mergeCell ref="A35:D35"/>
    <mergeCell ref="A31:D31"/>
    <mergeCell ref="A13:B13"/>
    <mergeCell ref="A25:D25"/>
    <mergeCell ref="A27:D27"/>
    <mergeCell ref="A28:D28"/>
    <mergeCell ref="A26:D26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85" zoomScaleNormal="85" workbookViewId="0">
      <selection sqref="A1:D1"/>
    </sheetView>
  </sheetViews>
  <sheetFormatPr baseColWidth="10" defaultRowHeight="14.25" x14ac:dyDescent="0.25"/>
  <cols>
    <col min="1" max="1" width="89.85546875" style="1" bestFit="1" customWidth="1"/>
    <col min="2" max="2" width="14.42578125" style="2" customWidth="1"/>
    <col min="3" max="3" width="14.7109375" style="2" bestFit="1" customWidth="1"/>
    <col min="4" max="4" width="12.5703125" style="2" bestFit="1" customWidth="1"/>
    <col min="5" max="5" width="14" style="2" customWidth="1"/>
    <col min="6" max="6" width="13.85546875" style="2" customWidth="1"/>
    <col min="7" max="7" width="12.7109375" style="1" bestFit="1" customWidth="1"/>
    <col min="8" max="16384" width="11.42578125" style="1"/>
  </cols>
  <sheetData>
    <row r="1" spans="1:10" x14ac:dyDescent="0.25">
      <c r="A1" s="62" t="s">
        <v>6</v>
      </c>
      <c r="B1" s="62"/>
      <c r="C1" s="62"/>
      <c r="D1" s="62"/>
    </row>
    <row r="2" spans="1:10" x14ac:dyDescent="0.25">
      <c r="A2" s="62" t="s">
        <v>23</v>
      </c>
      <c r="B2" s="62"/>
      <c r="C2" s="62"/>
      <c r="D2" s="62"/>
    </row>
    <row r="3" spans="1:10" x14ac:dyDescent="0.25">
      <c r="A3" s="62" t="s">
        <v>24</v>
      </c>
      <c r="B3" s="62"/>
      <c r="C3" s="62"/>
      <c r="D3" s="62"/>
    </row>
    <row r="4" spans="1:10" x14ac:dyDescent="0.25">
      <c r="A4" s="62" t="s">
        <v>7</v>
      </c>
      <c r="B4" s="62"/>
      <c r="C4" s="62"/>
      <c r="D4" s="62"/>
    </row>
    <row r="5" spans="1:10" x14ac:dyDescent="0.25">
      <c r="A5" s="62" t="s">
        <v>25</v>
      </c>
      <c r="B5" s="62"/>
      <c r="C5" s="62"/>
      <c r="D5" s="62"/>
    </row>
    <row r="6" spans="1:10" x14ac:dyDescent="0.25">
      <c r="A6" s="62" t="s">
        <v>72</v>
      </c>
      <c r="B6" s="62"/>
      <c r="C6" s="62"/>
      <c r="D6" s="62"/>
    </row>
    <row r="7" spans="1:10" x14ac:dyDescent="0.25">
      <c r="A7" s="62" t="s">
        <v>194</v>
      </c>
      <c r="B7" s="62"/>
      <c r="C7" s="62"/>
      <c r="D7" s="62"/>
    </row>
    <row r="8" spans="1:10" x14ac:dyDescent="0.25">
      <c r="A8" s="62" t="s">
        <v>198</v>
      </c>
      <c r="B8" s="62"/>
      <c r="C8" s="62"/>
      <c r="D8" s="62"/>
    </row>
    <row r="9" spans="1:10" x14ac:dyDescent="0.25">
      <c r="A9" s="62" t="s">
        <v>131</v>
      </c>
      <c r="B9" s="62"/>
      <c r="C9" s="62"/>
      <c r="D9" s="62"/>
    </row>
    <row r="10" spans="1:10" x14ac:dyDescent="0.25">
      <c r="A10" s="62" t="s">
        <v>195</v>
      </c>
      <c r="B10" s="62"/>
      <c r="C10" s="62"/>
      <c r="D10" s="62"/>
    </row>
    <row r="11" spans="1:10" ht="30" customHeight="1" x14ac:dyDescent="0.25">
      <c r="A11" s="62" t="s">
        <v>17</v>
      </c>
      <c r="B11" s="62"/>
      <c r="C11" s="62"/>
      <c r="D11" s="62"/>
    </row>
    <row r="13" spans="1:10" ht="75" x14ac:dyDescent="0.25">
      <c r="A13" s="15" t="s">
        <v>2</v>
      </c>
      <c r="B13" s="21" t="s">
        <v>65</v>
      </c>
      <c r="C13" s="71" t="s">
        <v>58</v>
      </c>
      <c r="D13" s="68"/>
      <c r="E13" s="28" t="s">
        <v>66</v>
      </c>
      <c r="F13" s="17" t="s">
        <v>67</v>
      </c>
      <c r="G13" s="18" t="s">
        <v>70</v>
      </c>
      <c r="H13" s="22" t="s">
        <v>50</v>
      </c>
      <c r="I13" s="23" t="s">
        <v>51</v>
      </c>
    </row>
    <row r="14" spans="1:10" s="2" customFormat="1" ht="30" x14ac:dyDescent="0.25">
      <c r="A14" s="16"/>
      <c r="B14" s="27"/>
      <c r="C14" s="10" t="s">
        <v>48</v>
      </c>
      <c r="D14" s="10" t="s">
        <v>49</v>
      </c>
      <c r="E14" s="29"/>
      <c r="F14" s="16"/>
      <c r="G14" s="19"/>
      <c r="H14" s="24"/>
      <c r="I14" s="25"/>
    </row>
    <row r="15" spans="1:10" s="76" customFormat="1" x14ac:dyDescent="0.25">
      <c r="A15" s="78" t="s">
        <v>165</v>
      </c>
      <c r="B15" s="79">
        <v>490000</v>
      </c>
      <c r="C15" s="80">
        <v>0</v>
      </c>
      <c r="D15" s="80">
        <v>0</v>
      </c>
      <c r="E15" s="80">
        <v>490000</v>
      </c>
      <c r="F15" s="80">
        <v>0</v>
      </c>
      <c r="G15" s="81">
        <v>0</v>
      </c>
      <c r="H15" s="73">
        <v>255943.80000000008</v>
      </c>
      <c r="I15" s="73">
        <v>234056.19999999992</v>
      </c>
    </row>
    <row r="16" spans="1:10" s="76" customFormat="1" x14ac:dyDescent="0.25">
      <c r="A16" s="72" t="s">
        <v>27</v>
      </c>
      <c r="B16" s="79">
        <v>490000</v>
      </c>
      <c r="C16" s="80">
        <v>0</v>
      </c>
      <c r="D16" s="80">
        <v>0</v>
      </c>
      <c r="E16" s="80">
        <v>490000</v>
      </c>
      <c r="F16" s="80">
        <v>0</v>
      </c>
      <c r="G16" s="81">
        <v>0</v>
      </c>
      <c r="H16" s="73">
        <v>439470.10000000003</v>
      </c>
      <c r="I16" s="73">
        <v>50529.899999999965</v>
      </c>
      <c r="J16" s="82"/>
    </row>
    <row r="17" spans="1:9" s="76" customFormat="1" x14ac:dyDescent="0.25">
      <c r="A17" s="72" t="s">
        <v>170</v>
      </c>
      <c r="B17" s="79">
        <v>100000</v>
      </c>
      <c r="C17" s="80">
        <v>0</v>
      </c>
      <c r="D17" s="80">
        <v>0</v>
      </c>
      <c r="E17" s="80">
        <v>100000</v>
      </c>
      <c r="F17" s="80">
        <v>0</v>
      </c>
      <c r="G17" s="81">
        <v>0</v>
      </c>
      <c r="H17" s="73">
        <v>100000</v>
      </c>
      <c r="I17" s="73">
        <v>0</v>
      </c>
    </row>
    <row r="18" spans="1:9" s="76" customFormat="1" x14ac:dyDescent="0.25">
      <c r="A18" s="72" t="s">
        <v>166</v>
      </c>
      <c r="B18" s="79">
        <v>490000</v>
      </c>
      <c r="C18" s="80">
        <v>0</v>
      </c>
      <c r="D18" s="80">
        <v>0</v>
      </c>
      <c r="E18" s="80">
        <v>490000</v>
      </c>
      <c r="F18" s="80">
        <v>0</v>
      </c>
      <c r="G18" s="81">
        <v>0</v>
      </c>
      <c r="H18" s="73">
        <v>433573.55999999994</v>
      </c>
      <c r="I18" s="73">
        <v>56426.440000000061</v>
      </c>
    </row>
    <row r="19" spans="1:9" s="76" customFormat="1" x14ac:dyDescent="0.25">
      <c r="A19" s="72" t="s">
        <v>167</v>
      </c>
      <c r="B19" s="79">
        <v>294572</v>
      </c>
      <c r="C19" s="80">
        <v>0</v>
      </c>
      <c r="D19" s="80">
        <v>0</v>
      </c>
      <c r="E19" s="80">
        <v>294572</v>
      </c>
      <c r="F19" s="80">
        <v>0</v>
      </c>
      <c r="G19" s="81">
        <v>0</v>
      </c>
      <c r="H19" s="73">
        <v>80287.199999999997</v>
      </c>
      <c r="I19" s="73">
        <v>214284.79999999999</v>
      </c>
    </row>
    <row r="20" spans="1:9" s="76" customFormat="1" x14ac:dyDescent="0.25">
      <c r="A20" s="72" t="s">
        <v>171</v>
      </c>
      <c r="B20" s="79">
        <v>440000</v>
      </c>
      <c r="C20" s="80">
        <v>0</v>
      </c>
      <c r="D20" s="80">
        <v>0</v>
      </c>
      <c r="E20" s="80">
        <v>440000</v>
      </c>
      <c r="F20" s="80">
        <v>0</v>
      </c>
      <c r="G20" s="81">
        <v>0</v>
      </c>
      <c r="H20" s="73">
        <v>385802.88</v>
      </c>
      <c r="I20" s="73">
        <v>54197.119999999995</v>
      </c>
    </row>
    <row r="21" spans="1:9" s="76" customFormat="1" x14ac:dyDescent="0.25">
      <c r="A21" s="72" t="s">
        <v>28</v>
      </c>
      <c r="B21" s="79" t="s">
        <v>200</v>
      </c>
      <c r="C21" s="80">
        <v>0</v>
      </c>
      <c r="D21" s="80">
        <v>117714</v>
      </c>
      <c r="E21" s="80">
        <v>117714</v>
      </c>
      <c r="F21" s="80">
        <v>0</v>
      </c>
      <c r="G21" s="81">
        <v>0</v>
      </c>
      <c r="H21" s="73">
        <v>117709.2</v>
      </c>
      <c r="I21" s="73">
        <v>4.8000000000029104</v>
      </c>
    </row>
    <row r="22" spans="1:9" s="76" customFormat="1" x14ac:dyDescent="0.25">
      <c r="A22" s="72" t="s">
        <v>168</v>
      </c>
      <c r="B22" s="79">
        <v>235428</v>
      </c>
      <c r="C22" s="80">
        <v>117714</v>
      </c>
      <c r="D22" s="80">
        <v>80000</v>
      </c>
      <c r="E22" s="80">
        <v>175208</v>
      </c>
      <c r="F22" s="80">
        <v>0</v>
      </c>
      <c r="G22" s="81">
        <v>22506</v>
      </c>
      <c r="H22" s="73">
        <v>175203.20000000001</v>
      </c>
      <c r="I22" s="73">
        <v>4.7999999999883585</v>
      </c>
    </row>
    <row r="23" spans="1:9" s="76" customFormat="1" x14ac:dyDescent="0.25">
      <c r="A23" s="72" t="s">
        <v>169</v>
      </c>
      <c r="B23" s="79">
        <v>200000</v>
      </c>
      <c r="C23" s="80">
        <v>0</v>
      </c>
      <c r="D23" s="80">
        <v>0</v>
      </c>
      <c r="E23" s="80">
        <v>200000</v>
      </c>
      <c r="F23" s="80">
        <v>0</v>
      </c>
      <c r="G23" s="81">
        <v>0</v>
      </c>
      <c r="H23" s="73">
        <v>197871</v>
      </c>
      <c r="I23" s="73">
        <v>2129</v>
      </c>
    </row>
    <row r="24" spans="1:9" s="76" customFormat="1" x14ac:dyDescent="0.25">
      <c r="A24" s="72" t="s">
        <v>172</v>
      </c>
      <c r="B24" s="79">
        <v>490000</v>
      </c>
      <c r="C24" s="80">
        <v>0</v>
      </c>
      <c r="D24" s="80">
        <v>0</v>
      </c>
      <c r="E24" s="80">
        <v>490000</v>
      </c>
      <c r="F24" s="80">
        <v>0</v>
      </c>
      <c r="G24" s="81">
        <v>0</v>
      </c>
      <c r="H24" s="73">
        <v>275187.78000000003</v>
      </c>
      <c r="I24" s="73">
        <v>214812.21999999997</v>
      </c>
    </row>
    <row r="25" spans="1:9" s="76" customFormat="1" x14ac:dyDescent="0.25">
      <c r="A25" s="72" t="s">
        <v>29</v>
      </c>
      <c r="B25" s="79">
        <v>450000</v>
      </c>
      <c r="C25" s="80">
        <v>80000</v>
      </c>
      <c r="D25" s="80">
        <v>0</v>
      </c>
      <c r="E25" s="80">
        <v>0</v>
      </c>
      <c r="F25" s="80">
        <v>0</v>
      </c>
      <c r="G25" s="81">
        <v>370000</v>
      </c>
      <c r="H25" s="73">
        <v>0</v>
      </c>
      <c r="I25" s="73">
        <v>0</v>
      </c>
    </row>
    <row r="26" spans="1:9" s="76" customFormat="1" x14ac:dyDescent="0.25">
      <c r="A26" s="72" t="s">
        <v>173</v>
      </c>
      <c r="B26" s="79">
        <v>120000</v>
      </c>
      <c r="C26" s="80">
        <v>0</v>
      </c>
      <c r="D26" s="80">
        <v>0</v>
      </c>
      <c r="E26" s="80">
        <v>120000</v>
      </c>
      <c r="F26" s="80">
        <v>0</v>
      </c>
      <c r="G26" s="81">
        <v>0</v>
      </c>
      <c r="H26" s="73">
        <v>57720.600000000006</v>
      </c>
      <c r="I26" s="73">
        <v>62279.399999999994</v>
      </c>
    </row>
    <row r="27" spans="1:9" s="76" customFormat="1" x14ac:dyDescent="0.25">
      <c r="A27" s="72" t="s">
        <v>174</v>
      </c>
      <c r="B27" s="79">
        <v>490000</v>
      </c>
      <c r="C27" s="80">
        <v>0</v>
      </c>
      <c r="D27" s="80">
        <v>0</v>
      </c>
      <c r="E27" s="80">
        <v>490000</v>
      </c>
      <c r="F27" s="80">
        <v>0</v>
      </c>
      <c r="G27" s="81">
        <v>0</v>
      </c>
      <c r="H27" s="73">
        <v>398009.8</v>
      </c>
      <c r="I27" s="73">
        <v>91990.200000000012</v>
      </c>
    </row>
    <row r="28" spans="1:9" s="76" customFormat="1" x14ac:dyDescent="0.25">
      <c r="A28" s="72" t="s">
        <v>175</v>
      </c>
      <c r="B28" s="79">
        <v>120000</v>
      </c>
      <c r="C28" s="80">
        <v>0</v>
      </c>
      <c r="D28" s="80">
        <v>0</v>
      </c>
      <c r="E28" s="80">
        <v>120000</v>
      </c>
      <c r="F28" s="80">
        <v>0</v>
      </c>
      <c r="G28" s="81">
        <v>0</v>
      </c>
      <c r="H28" s="73">
        <v>94235.4</v>
      </c>
      <c r="I28" s="73">
        <v>25764.600000000006</v>
      </c>
    </row>
    <row r="29" spans="1:9" s="76" customFormat="1" x14ac:dyDescent="0.25">
      <c r="A29" s="72" t="s">
        <v>176</v>
      </c>
      <c r="B29" s="79">
        <v>490000</v>
      </c>
      <c r="C29" s="80">
        <v>0</v>
      </c>
      <c r="D29" s="80">
        <v>0</v>
      </c>
      <c r="E29" s="80">
        <v>490000</v>
      </c>
      <c r="F29" s="80">
        <v>0</v>
      </c>
      <c r="G29" s="81">
        <v>0</v>
      </c>
      <c r="H29" s="73">
        <v>442707.6</v>
      </c>
      <c r="I29" s="73">
        <v>47292.400000000023</v>
      </c>
    </row>
    <row r="30" spans="1:9" ht="15" x14ac:dyDescent="0.25">
      <c r="A30" s="77" t="s">
        <v>199</v>
      </c>
      <c r="B30" s="60">
        <v>4900000</v>
      </c>
      <c r="C30" s="14">
        <v>197714</v>
      </c>
      <c r="D30" s="14">
        <v>197714</v>
      </c>
      <c r="E30" s="14">
        <v>4507494</v>
      </c>
      <c r="F30" s="14">
        <v>0</v>
      </c>
      <c r="G30" s="26">
        <v>392506</v>
      </c>
      <c r="H30" s="26">
        <v>3453722.1199999996</v>
      </c>
      <c r="I30" s="26">
        <v>1053771.8799999999</v>
      </c>
    </row>
    <row r="32" spans="1:9" ht="29.25" x14ac:dyDescent="0.25">
      <c r="A32" s="35" t="s">
        <v>68</v>
      </c>
      <c r="B32" s="1"/>
      <c r="C32" s="1"/>
      <c r="D32" s="1"/>
    </row>
    <row r="33" spans="1:4" ht="45" x14ac:dyDescent="0.25">
      <c r="A33" s="35" t="s">
        <v>52</v>
      </c>
      <c r="B33" s="35"/>
      <c r="C33" s="35"/>
      <c r="D33" s="35"/>
    </row>
    <row r="34" spans="1:4" ht="43.5" x14ac:dyDescent="0.25">
      <c r="A34" s="35" t="s">
        <v>53</v>
      </c>
      <c r="B34" s="35"/>
      <c r="C34" s="35"/>
      <c r="D34" s="35"/>
    </row>
    <row r="35" spans="1:4" ht="29.25" x14ac:dyDescent="0.25">
      <c r="A35" s="35" t="s">
        <v>69</v>
      </c>
      <c r="B35" s="35"/>
      <c r="C35" s="35"/>
      <c r="D35" s="35"/>
    </row>
    <row r="36" spans="1:4" ht="44.25" x14ac:dyDescent="0.25">
      <c r="A36" s="35" t="s">
        <v>71</v>
      </c>
      <c r="B36" s="35"/>
      <c r="C36" s="35"/>
      <c r="D36" s="35"/>
    </row>
    <row r="37" spans="1:4" ht="43.5" x14ac:dyDescent="0.25">
      <c r="A37" s="36" t="s">
        <v>60</v>
      </c>
      <c r="B37" s="36"/>
      <c r="C37" s="36"/>
      <c r="D37" s="36"/>
    </row>
    <row r="38" spans="1:4" ht="29.25" x14ac:dyDescent="0.25">
      <c r="A38" s="36" t="s">
        <v>61</v>
      </c>
      <c r="B38" s="36"/>
      <c r="C38" s="36"/>
      <c r="D38" s="36"/>
    </row>
  </sheetData>
  <mergeCells count="12">
    <mergeCell ref="C13:D13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D11"/>
  </mergeCells>
  <conditionalFormatting sqref="H15:I29">
    <cfRule type="cellIs" dxfId="0" priority="2" operator="greaterThan">
      <formula>$E15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showGridLines="0" zoomScale="85" zoomScaleNormal="85" workbookViewId="0">
      <selection sqref="A1:D1"/>
    </sheetView>
  </sheetViews>
  <sheetFormatPr baseColWidth="10" defaultColWidth="11.42578125" defaultRowHeight="14.25" x14ac:dyDescent="0.25"/>
  <cols>
    <col min="1" max="1" width="89.85546875" style="1" bestFit="1" customWidth="1"/>
    <col min="2" max="2" width="20.42578125" style="1" customWidth="1"/>
    <col min="3" max="3" width="31.85546875" style="2" customWidth="1"/>
    <col min="4" max="4" width="23.140625" style="1" customWidth="1"/>
    <col min="5" max="5" width="21.85546875" style="1" customWidth="1"/>
    <col min="6" max="6" width="18" style="1" customWidth="1"/>
    <col min="7" max="7" width="22.42578125" style="2" customWidth="1"/>
    <col min="8" max="8" width="14.42578125" style="1" bestFit="1" customWidth="1"/>
    <col min="9" max="9" width="17.140625" style="1" customWidth="1"/>
    <col min="10" max="10" width="16.85546875" style="1" customWidth="1"/>
    <col min="11" max="11" width="22.5703125" style="1" customWidth="1"/>
    <col min="12" max="12" width="31" style="1" bestFit="1" customWidth="1"/>
    <col min="13" max="13" width="21.140625" style="1" customWidth="1"/>
    <col min="14" max="14" width="18.28515625" style="1" customWidth="1"/>
    <col min="15" max="16384" width="11.42578125" style="1"/>
  </cols>
  <sheetData>
    <row r="1" spans="1:14" ht="14.25" customHeight="1" x14ac:dyDescent="0.25">
      <c r="A1" s="62" t="s">
        <v>6</v>
      </c>
      <c r="B1" s="62"/>
      <c r="C1" s="62"/>
      <c r="D1" s="62"/>
    </row>
    <row r="2" spans="1:14" ht="14.25" customHeight="1" x14ac:dyDescent="0.25">
      <c r="A2" s="62" t="s">
        <v>23</v>
      </c>
      <c r="B2" s="62"/>
      <c r="C2" s="62"/>
      <c r="D2" s="62"/>
    </row>
    <row r="3" spans="1:14" ht="14.25" customHeight="1" x14ac:dyDescent="0.25">
      <c r="A3" s="62" t="s">
        <v>24</v>
      </c>
      <c r="B3" s="62"/>
      <c r="C3" s="62"/>
      <c r="D3" s="62"/>
    </row>
    <row r="4" spans="1:14" ht="14.25" customHeight="1" x14ac:dyDescent="0.25">
      <c r="A4" s="62" t="s">
        <v>7</v>
      </c>
      <c r="B4" s="62"/>
      <c r="C4" s="62"/>
      <c r="D4" s="62"/>
    </row>
    <row r="5" spans="1:14" ht="14.25" customHeight="1" x14ac:dyDescent="0.25">
      <c r="A5" s="62" t="s">
        <v>25</v>
      </c>
      <c r="B5" s="62"/>
      <c r="C5" s="62"/>
      <c r="D5" s="62"/>
    </row>
    <row r="6" spans="1:14" ht="14.25" customHeight="1" x14ac:dyDescent="0.25">
      <c r="A6" s="62" t="s">
        <v>72</v>
      </c>
      <c r="B6" s="62"/>
      <c r="C6" s="62"/>
      <c r="D6" s="62"/>
    </row>
    <row r="7" spans="1:14" ht="14.25" customHeight="1" x14ac:dyDescent="0.25">
      <c r="A7" s="62" t="s">
        <v>194</v>
      </c>
      <c r="B7" s="62"/>
      <c r="C7" s="62"/>
      <c r="D7" s="62"/>
    </row>
    <row r="8" spans="1:14" x14ac:dyDescent="0.25">
      <c r="A8" s="62" t="s">
        <v>198</v>
      </c>
      <c r="B8" s="62"/>
      <c r="C8" s="62"/>
      <c r="D8" s="62"/>
    </row>
    <row r="9" spans="1:14" x14ac:dyDescent="0.25">
      <c r="A9" s="62" t="s">
        <v>131</v>
      </c>
      <c r="B9" s="62"/>
      <c r="C9" s="62"/>
      <c r="D9" s="62"/>
    </row>
    <row r="10" spans="1:14" x14ac:dyDescent="0.25">
      <c r="A10" s="62" t="s">
        <v>195</v>
      </c>
      <c r="B10" s="62"/>
      <c r="C10" s="62"/>
      <c r="D10" s="62"/>
    </row>
    <row r="11" spans="1:14" ht="30" customHeight="1" x14ac:dyDescent="0.25">
      <c r="A11" s="62" t="s">
        <v>17</v>
      </c>
      <c r="B11" s="62"/>
      <c r="C11" s="62"/>
      <c r="D11" s="62"/>
    </row>
    <row r="13" spans="1:14" ht="30" customHeight="1" x14ac:dyDescent="0.25">
      <c r="A13" s="51" t="s">
        <v>59</v>
      </c>
      <c r="B13" s="52"/>
      <c r="C13" s="51" t="s">
        <v>26</v>
      </c>
      <c r="D13" s="53"/>
      <c r="E13" s="53"/>
      <c r="F13" s="53"/>
      <c r="G13" s="53"/>
      <c r="H13" s="52"/>
      <c r="I13" s="54" t="s">
        <v>15</v>
      </c>
      <c r="J13" s="55"/>
      <c r="K13" s="56" t="s">
        <v>18</v>
      </c>
      <c r="L13" s="57"/>
      <c r="M13" s="57"/>
      <c r="N13" s="58"/>
    </row>
    <row r="14" spans="1:14" s="2" customFormat="1" ht="62.25" x14ac:dyDescent="0.25">
      <c r="A14" s="48" t="s">
        <v>2</v>
      </c>
      <c r="B14" s="49" t="s">
        <v>34</v>
      </c>
      <c r="C14" s="48" t="s">
        <v>8</v>
      </c>
      <c r="D14" s="49" t="s">
        <v>35</v>
      </c>
      <c r="E14" s="49" t="s">
        <v>4</v>
      </c>
      <c r="F14" s="49" t="s">
        <v>63</v>
      </c>
      <c r="G14" s="49" t="s">
        <v>5</v>
      </c>
      <c r="H14" s="48" t="s">
        <v>0</v>
      </c>
      <c r="I14" s="11" t="s">
        <v>21</v>
      </c>
      <c r="J14" s="11" t="s">
        <v>16</v>
      </c>
      <c r="K14" s="12" t="s">
        <v>64</v>
      </c>
      <c r="L14" s="12" t="s">
        <v>3</v>
      </c>
      <c r="M14" s="12" t="s">
        <v>22</v>
      </c>
      <c r="N14" s="12" t="s">
        <v>12</v>
      </c>
    </row>
    <row r="15" spans="1:14" x14ac:dyDescent="0.25">
      <c r="A15" s="4" t="s">
        <v>165</v>
      </c>
      <c r="B15" s="5">
        <v>490000</v>
      </c>
      <c r="C15" s="3" t="s">
        <v>73</v>
      </c>
      <c r="D15" s="3" t="s">
        <v>30</v>
      </c>
      <c r="E15" s="3" t="s">
        <v>74</v>
      </c>
      <c r="F15" s="5">
        <v>490000</v>
      </c>
      <c r="G15" s="3" t="s">
        <v>75</v>
      </c>
      <c r="H15" s="13">
        <v>43465</v>
      </c>
      <c r="I15" s="5">
        <v>255943.80000000008</v>
      </c>
      <c r="J15" s="5">
        <v>234056.19999999992</v>
      </c>
      <c r="K15" s="4"/>
      <c r="L15" s="4"/>
      <c r="M15" s="4"/>
      <c r="N15" s="4"/>
    </row>
    <row r="16" spans="1:14" x14ac:dyDescent="0.25">
      <c r="A16" s="4" t="s">
        <v>27</v>
      </c>
      <c r="B16" s="5">
        <v>490000</v>
      </c>
      <c r="C16" s="3" t="s">
        <v>93</v>
      </c>
      <c r="D16" s="3" t="s">
        <v>30</v>
      </c>
      <c r="E16" s="3" t="s">
        <v>83</v>
      </c>
      <c r="F16" s="5">
        <v>120000</v>
      </c>
      <c r="G16" s="3" t="s">
        <v>95</v>
      </c>
      <c r="H16" s="13">
        <v>43465</v>
      </c>
      <c r="I16" s="5">
        <v>120000.00000000001</v>
      </c>
      <c r="J16" s="5">
        <v>-1.4551915228366852E-11</v>
      </c>
      <c r="K16" s="4"/>
      <c r="L16" s="4"/>
      <c r="M16" s="4"/>
      <c r="N16" s="4"/>
    </row>
    <row r="17" spans="1:15" x14ac:dyDescent="0.25">
      <c r="A17" s="4" t="s">
        <v>27</v>
      </c>
      <c r="B17" s="5"/>
      <c r="C17" s="3" t="s">
        <v>93</v>
      </c>
      <c r="D17" s="3" t="s">
        <v>30</v>
      </c>
      <c r="E17" s="3" t="s">
        <v>83</v>
      </c>
      <c r="F17" s="5">
        <v>120000</v>
      </c>
      <c r="G17" s="3" t="s">
        <v>96</v>
      </c>
      <c r="H17" s="13">
        <v>43465</v>
      </c>
      <c r="I17" s="5">
        <v>69470.100000000006</v>
      </c>
      <c r="J17" s="5">
        <v>50529.899999999994</v>
      </c>
      <c r="K17" s="4"/>
      <c r="L17" s="4"/>
      <c r="M17" s="4"/>
      <c r="N17" s="4"/>
    </row>
    <row r="18" spans="1:15" x14ac:dyDescent="0.25">
      <c r="A18" s="4" t="s">
        <v>27</v>
      </c>
      <c r="B18" s="5"/>
      <c r="C18" s="3" t="s">
        <v>93</v>
      </c>
      <c r="D18" s="3" t="s">
        <v>30</v>
      </c>
      <c r="E18" s="3" t="s">
        <v>83</v>
      </c>
      <c r="F18" s="5">
        <v>130000</v>
      </c>
      <c r="G18" s="3" t="s">
        <v>94</v>
      </c>
      <c r="H18" s="13">
        <v>43465</v>
      </c>
      <c r="I18" s="5">
        <v>130000</v>
      </c>
      <c r="J18" s="5">
        <v>0</v>
      </c>
      <c r="K18" s="4"/>
      <c r="L18" s="4"/>
      <c r="M18" s="4"/>
      <c r="N18" s="4"/>
    </row>
    <row r="19" spans="1:15" x14ac:dyDescent="0.25">
      <c r="A19" s="4" t="s">
        <v>27</v>
      </c>
      <c r="B19" s="5"/>
      <c r="C19" s="3" t="s">
        <v>93</v>
      </c>
      <c r="D19" s="3" t="s">
        <v>30</v>
      </c>
      <c r="E19" s="3" t="s">
        <v>83</v>
      </c>
      <c r="F19" s="5">
        <v>120000</v>
      </c>
      <c r="G19" s="3" t="s">
        <v>97</v>
      </c>
      <c r="H19" s="13">
        <v>43465</v>
      </c>
      <c r="I19" s="5">
        <v>120000</v>
      </c>
      <c r="J19" s="5">
        <v>0</v>
      </c>
      <c r="K19" s="4"/>
      <c r="L19" s="4"/>
      <c r="M19" s="4"/>
      <c r="N19" s="4"/>
    </row>
    <row r="20" spans="1:15" x14ac:dyDescent="0.25">
      <c r="A20" s="4" t="s">
        <v>166</v>
      </c>
      <c r="B20" s="5">
        <v>490000</v>
      </c>
      <c r="C20" s="3" t="s">
        <v>86</v>
      </c>
      <c r="D20" s="3" t="s">
        <v>13</v>
      </c>
      <c r="E20" s="3" t="s">
        <v>74</v>
      </c>
      <c r="F20" s="5"/>
      <c r="G20" s="3" t="s">
        <v>84</v>
      </c>
      <c r="H20" s="13"/>
      <c r="I20" s="5"/>
      <c r="J20" s="5"/>
      <c r="K20" s="5"/>
      <c r="L20" s="4"/>
      <c r="M20" s="3"/>
      <c r="N20" s="3"/>
    </row>
    <row r="21" spans="1:15" x14ac:dyDescent="0.25">
      <c r="A21" s="4" t="s">
        <v>166</v>
      </c>
      <c r="B21" s="5"/>
      <c r="C21" s="3" t="s">
        <v>89</v>
      </c>
      <c r="D21" s="3" t="s">
        <v>13</v>
      </c>
      <c r="E21" s="3" t="s">
        <v>83</v>
      </c>
      <c r="F21" s="5"/>
      <c r="G21" s="3" t="s">
        <v>84</v>
      </c>
      <c r="H21" s="4"/>
      <c r="I21" s="5"/>
      <c r="J21" s="5"/>
      <c r="K21" s="5"/>
      <c r="L21" s="4"/>
      <c r="M21" s="3"/>
      <c r="N21" s="3"/>
      <c r="O21" s="7"/>
    </row>
    <row r="22" spans="1:15" x14ac:dyDescent="0.25">
      <c r="A22" s="4" t="s">
        <v>166</v>
      </c>
      <c r="B22" s="4"/>
      <c r="C22" s="3" t="s">
        <v>87</v>
      </c>
      <c r="D22" s="3" t="s">
        <v>30</v>
      </c>
      <c r="E22" s="3" t="s">
        <v>80</v>
      </c>
      <c r="F22" s="5">
        <v>490000</v>
      </c>
      <c r="G22" s="3" t="s">
        <v>88</v>
      </c>
      <c r="H22" s="13">
        <v>43465</v>
      </c>
      <c r="I22" s="5">
        <v>433573.55999999994</v>
      </c>
      <c r="J22" s="5">
        <v>56426.440000000061</v>
      </c>
      <c r="K22" s="5"/>
      <c r="L22" s="4"/>
      <c r="M22" s="3"/>
      <c r="N22" s="3"/>
    </row>
    <row r="23" spans="1:15" x14ac:dyDescent="0.25">
      <c r="A23" s="4" t="s">
        <v>167</v>
      </c>
      <c r="B23" s="5">
        <v>294572</v>
      </c>
      <c r="C23" s="3" t="s">
        <v>85</v>
      </c>
      <c r="D23" s="3" t="s">
        <v>13</v>
      </c>
      <c r="E23" s="3" t="s">
        <v>74</v>
      </c>
      <c r="F23" s="5"/>
      <c r="G23" s="3" t="s">
        <v>84</v>
      </c>
      <c r="H23" s="13"/>
      <c r="I23" s="5"/>
      <c r="J23" s="5"/>
      <c r="K23" s="5"/>
      <c r="L23" s="4"/>
      <c r="M23" s="3"/>
      <c r="N23" s="3"/>
    </row>
    <row r="24" spans="1:15" x14ac:dyDescent="0.25">
      <c r="A24" s="4" t="s">
        <v>167</v>
      </c>
      <c r="B24" s="5"/>
      <c r="C24" s="3" t="s">
        <v>82</v>
      </c>
      <c r="D24" s="3" t="s">
        <v>13</v>
      </c>
      <c r="E24" s="3" t="s">
        <v>83</v>
      </c>
      <c r="F24" s="5"/>
      <c r="G24" s="3" t="s">
        <v>84</v>
      </c>
      <c r="H24" s="4"/>
      <c r="I24" s="5"/>
      <c r="J24" s="5"/>
      <c r="K24" s="5"/>
      <c r="L24" s="4"/>
      <c r="M24" s="3"/>
      <c r="N24" s="3"/>
    </row>
    <row r="25" spans="1:15" x14ac:dyDescent="0.25">
      <c r="A25" s="4" t="s">
        <v>167</v>
      </c>
      <c r="B25" s="4"/>
      <c r="C25" s="3" t="s">
        <v>79</v>
      </c>
      <c r="D25" s="3" t="s">
        <v>30</v>
      </c>
      <c r="E25" s="3" t="s">
        <v>80</v>
      </c>
      <c r="F25" s="5">
        <v>294572</v>
      </c>
      <c r="G25" s="3" t="s">
        <v>81</v>
      </c>
      <c r="H25" s="13">
        <v>43465</v>
      </c>
      <c r="I25" s="5">
        <v>80287.199999999997</v>
      </c>
      <c r="J25" s="5">
        <v>214284.79999999999</v>
      </c>
      <c r="K25" s="5"/>
      <c r="L25" s="4"/>
      <c r="M25" s="3"/>
      <c r="N25" s="3"/>
    </row>
    <row r="26" spans="1:15" x14ac:dyDescent="0.25">
      <c r="A26" s="4" t="s">
        <v>168</v>
      </c>
      <c r="B26" s="5">
        <v>235428</v>
      </c>
      <c r="C26" s="3" t="s">
        <v>140</v>
      </c>
      <c r="D26" s="3" t="s">
        <v>30</v>
      </c>
      <c r="E26" s="3" t="s">
        <v>141</v>
      </c>
      <c r="F26" s="5">
        <v>18144</v>
      </c>
      <c r="G26" s="3" t="s">
        <v>142</v>
      </c>
      <c r="H26" s="13">
        <v>43465</v>
      </c>
      <c r="I26" s="5">
        <v>18144</v>
      </c>
      <c r="J26" s="5">
        <v>0</v>
      </c>
      <c r="K26" s="4"/>
      <c r="L26" s="4"/>
      <c r="M26" s="4"/>
      <c r="N26" s="4"/>
    </row>
    <row r="27" spans="1:15" x14ac:dyDescent="0.25">
      <c r="A27" s="4" t="s">
        <v>168</v>
      </c>
      <c r="B27" s="5"/>
      <c r="C27" s="3" t="s">
        <v>143</v>
      </c>
      <c r="D27" s="3" t="s">
        <v>30</v>
      </c>
      <c r="E27" s="3" t="s">
        <v>144</v>
      </c>
      <c r="F27" s="5">
        <v>19619</v>
      </c>
      <c r="G27" s="3" t="s">
        <v>145</v>
      </c>
      <c r="H27" s="13">
        <v>43465</v>
      </c>
      <c r="I27" s="5">
        <v>19618.2</v>
      </c>
      <c r="J27" s="5">
        <v>0.7999999999992724</v>
      </c>
      <c r="K27" s="4"/>
      <c r="L27" s="4"/>
      <c r="M27" s="4"/>
      <c r="N27" s="4"/>
    </row>
    <row r="28" spans="1:15" x14ac:dyDescent="0.25">
      <c r="A28" s="4" t="s">
        <v>168</v>
      </c>
      <c r="B28" s="5"/>
      <c r="C28" s="3" t="s">
        <v>146</v>
      </c>
      <c r="D28" s="3" t="s">
        <v>30</v>
      </c>
      <c r="E28" s="3" t="s">
        <v>147</v>
      </c>
      <c r="F28" s="5">
        <v>19619</v>
      </c>
      <c r="G28" s="3" t="s">
        <v>148</v>
      </c>
      <c r="H28" s="13">
        <v>43465</v>
      </c>
      <c r="I28" s="5">
        <v>19618.2</v>
      </c>
      <c r="J28" s="5">
        <v>0.7999999999992724</v>
      </c>
      <c r="K28" s="4"/>
      <c r="L28" s="4"/>
      <c r="M28" s="4"/>
      <c r="N28" s="4"/>
    </row>
    <row r="29" spans="1:15" x14ac:dyDescent="0.25">
      <c r="A29" s="4" t="s">
        <v>168</v>
      </c>
      <c r="B29" s="5"/>
      <c r="C29" s="3" t="s">
        <v>149</v>
      </c>
      <c r="D29" s="3" t="s">
        <v>30</v>
      </c>
      <c r="E29" s="3" t="s">
        <v>150</v>
      </c>
      <c r="F29" s="5">
        <v>19505</v>
      </c>
      <c r="G29" s="3" t="s">
        <v>151</v>
      </c>
      <c r="H29" s="13">
        <v>43465</v>
      </c>
      <c r="I29" s="5">
        <v>19505</v>
      </c>
      <c r="J29" s="5">
        <v>0</v>
      </c>
      <c r="K29" s="4"/>
      <c r="L29" s="4"/>
      <c r="M29" s="4"/>
      <c r="N29" s="4"/>
    </row>
    <row r="30" spans="1:15" x14ac:dyDescent="0.25">
      <c r="A30" s="4" t="s">
        <v>168</v>
      </c>
      <c r="B30" s="5"/>
      <c r="C30" s="3" t="s">
        <v>152</v>
      </c>
      <c r="D30" s="3" t="s">
        <v>30</v>
      </c>
      <c r="E30" s="3" t="s">
        <v>153</v>
      </c>
      <c r="F30" s="5">
        <v>19845</v>
      </c>
      <c r="G30" s="3" t="s">
        <v>154</v>
      </c>
      <c r="H30" s="13">
        <v>43465</v>
      </c>
      <c r="I30" s="5">
        <v>19845</v>
      </c>
      <c r="J30" s="5">
        <v>0</v>
      </c>
      <c r="K30" s="4"/>
      <c r="L30" s="4"/>
      <c r="M30" s="4"/>
      <c r="N30" s="4"/>
    </row>
    <row r="31" spans="1:15" x14ac:dyDescent="0.25">
      <c r="A31" s="4" t="s">
        <v>168</v>
      </c>
      <c r="B31" s="5"/>
      <c r="C31" s="3" t="s">
        <v>155</v>
      </c>
      <c r="D31" s="3" t="s">
        <v>30</v>
      </c>
      <c r="E31" s="3" t="s">
        <v>156</v>
      </c>
      <c r="F31" s="5">
        <v>19619</v>
      </c>
      <c r="G31" s="3" t="s">
        <v>157</v>
      </c>
      <c r="H31" s="13">
        <v>43465</v>
      </c>
      <c r="I31" s="5">
        <v>19618.2</v>
      </c>
      <c r="J31" s="5">
        <v>0.7999999999992724</v>
      </c>
      <c r="K31" s="4"/>
      <c r="L31" s="4"/>
      <c r="M31" s="4"/>
      <c r="N31" s="4"/>
    </row>
    <row r="32" spans="1:15" x14ac:dyDescent="0.25">
      <c r="A32" s="4" t="s">
        <v>168</v>
      </c>
      <c r="B32" s="5"/>
      <c r="C32" s="3" t="s">
        <v>177</v>
      </c>
      <c r="D32" s="3" t="s">
        <v>30</v>
      </c>
      <c r="E32" s="3" t="s">
        <v>183</v>
      </c>
      <c r="F32" s="5">
        <v>19619</v>
      </c>
      <c r="G32" s="3" t="s">
        <v>188</v>
      </c>
      <c r="H32" s="13">
        <v>43465</v>
      </c>
      <c r="I32" s="5">
        <v>19618.2</v>
      </c>
      <c r="J32" s="5">
        <v>0.7999999999992724</v>
      </c>
      <c r="K32" s="4"/>
      <c r="L32" s="4"/>
      <c r="M32" s="4"/>
      <c r="N32" s="4"/>
    </row>
    <row r="33" spans="1:14" x14ac:dyDescent="0.25">
      <c r="A33" s="4" t="s">
        <v>168</v>
      </c>
      <c r="B33" s="5"/>
      <c r="C33" s="3" t="s">
        <v>178</v>
      </c>
      <c r="D33" s="3" t="s">
        <v>30</v>
      </c>
      <c r="E33" s="3" t="s">
        <v>184</v>
      </c>
      <c r="F33" s="5">
        <v>1363</v>
      </c>
      <c r="G33" s="3" t="s">
        <v>189</v>
      </c>
      <c r="H33" s="13">
        <v>43465</v>
      </c>
      <c r="I33" s="5">
        <v>1362.2</v>
      </c>
      <c r="J33" s="5">
        <v>0.79999999999995453</v>
      </c>
      <c r="K33" s="4"/>
      <c r="L33" s="4"/>
      <c r="M33" s="4"/>
      <c r="N33" s="4"/>
    </row>
    <row r="34" spans="1:14" x14ac:dyDescent="0.25">
      <c r="A34" s="4" t="s">
        <v>168</v>
      </c>
      <c r="B34" s="5"/>
      <c r="C34" s="3" t="s">
        <v>179</v>
      </c>
      <c r="D34" s="3" t="s">
        <v>30</v>
      </c>
      <c r="E34" s="3" t="s">
        <v>184</v>
      </c>
      <c r="F34" s="5">
        <v>18256</v>
      </c>
      <c r="G34" s="3" t="s">
        <v>190</v>
      </c>
      <c r="H34" s="13">
        <v>43465</v>
      </c>
      <c r="I34" s="5">
        <v>18256</v>
      </c>
      <c r="J34" s="5">
        <v>0</v>
      </c>
      <c r="K34" s="4"/>
      <c r="L34" s="4"/>
      <c r="M34" s="4"/>
      <c r="N34" s="4"/>
    </row>
    <row r="35" spans="1:14" x14ac:dyDescent="0.25">
      <c r="A35" s="4" t="s">
        <v>168</v>
      </c>
      <c r="B35" s="5"/>
      <c r="C35" s="3" t="s">
        <v>180</v>
      </c>
      <c r="D35" s="3" t="s">
        <v>30</v>
      </c>
      <c r="E35" s="3" t="s">
        <v>185</v>
      </c>
      <c r="F35" s="5">
        <v>19619</v>
      </c>
      <c r="G35" s="3" t="s">
        <v>191</v>
      </c>
      <c r="H35" s="13">
        <v>43465</v>
      </c>
      <c r="I35" s="5">
        <v>19618.2</v>
      </c>
      <c r="J35" s="5">
        <v>0.7999999999992724</v>
      </c>
      <c r="K35" s="4"/>
      <c r="L35" s="4"/>
      <c r="M35" s="4"/>
      <c r="N35" s="4"/>
    </row>
    <row r="36" spans="1:14" x14ac:dyDescent="0.25">
      <c r="A36" s="4" t="s">
        <v>169</v>
      </c>
      <c r="B36" s="5">
        <v>200000</v>
      </c>
      <c r="C36" s="3" t="s">
        <v>181</v>
      </c>
      <c r="D36" s="3" t="s">
        <v>30</v>
      </c>
      <c r="E36" s="3" t="s">
        <v>186</v>
      </c>
      <c r="F36" s="5">
        <v>200000</v>
      </c>
      <c r="G36" s="3" t="s">
        <v>192</v>
      </c>
      <c r="H36" s="13">
        <v>43465</v>
      </c>
      <c r="I36" s="5">
        <v>197871</v>
      </c>
      <c r="J36" s="5">
        <v>2129</v>
      </c>
      <c r="K36" s="4"/>
      <c r="L36" s="4"/>
      <c r="M36" s="4"/>
      <c r="N36" s="4"/>
    </row>
    <row r="37" spans="1:14" x14ac:dyDescent="0.25">
      <c r="A37" s="4" t="s">
        <v>170</v>
      </c>
      <c r="B37" s="5">
        <v>100000</v>
      </c>
      <c r="C37" s="3" t="s">
        <v>76</v>
      </c>
      <c r="D37" s="3" t="s">
        <v>30</v>
      </c>
      <c r="E37" s="3" t="s">
        <v>77</v>
      </c>
      <c r="F37" s="5">
        <v>100000</v>
      </c>
      <c r="G37" s="3" t="s">
        <v>78</v>
      </c>
      <c r="H37" s="13">
        <v>43465</v>
      </c>
      <c r="I37" s="5">
        <v>100000</v>
      </c>
      <c r="J37" s="5">
        <v>0</v>
      </c>
      <c r="K37" s="4"/>
      <c r="L37" s="4"/>
      <c r="M37" s="4"/>
      <c r="N37" s="4"/>
    </row>
    <row r="38" spans="1:14" x14ac:dyDescent="0.25">
      <c r="A38" s="4" t="s">
        <v>171</v>
      </c>
      <c r="B38" s="5">
        <v>440000</v>
      </c>
      <c r="C38" s="3" t="s">
        <v>90</v>
      </c>
      <c r="D38" s="3" t="s">
        <v>13</v>
      </c>
      <c r="E38" s="3" t="s">
        <v>74</v>
      </c>
      <c r="F38" s="5"/>
      <c r="G38" s="3" t="s">
        <v>84</v>
      </c>
      <c r="H38" s="13"/>
      <c r="I38" s="5"/>
      <c r="J38" s="5"/>
      <c r="K38" s="4"/>
      <c r="L38" s="4"/>
      <c r="M38" s="4"/>
      <c r="N38" s="4"/>
    </row>
    <row r="39" spans="1:14" x14ac:dyDescent="0.25">
      <c r="A39" s="4" t="s">
        <v>171</v>
      </c>
      <c r="B39" s="5"/>
      <c r="C39" s="3" t="s">
        <v>91</v>
      </c>
      <c r="D39" s="3" t="s">
        <v>30</v>
      </c>
      <c r="E39" s="3" t="s">
        <v>80</v>
      </c>
      <c r="F39" s="5">
        <v>440000</v>
      </c>
      <c r="G39" s="3" t="s">
        <v>92</v>
      </c>
      <c r="H39" s="13">
        <v>43465</v>
      </c>
      <c r="I39" s="5">
        <v>385802.88</v>
      </c>
      <c r="J39" s="5">
        <v>54197.119999999995</v>
      </c>
      <c r="K39" s="4"/>
      <c r="L39" s="4"/>
      <c r="M39" s="4"/>
      <c r="N39" s="4"/>
    </row>
    <row r="40" spans="1:14" x14ac:dyDescent="0.25">
      <c r="A40" s="4" t="s">
        <v>172</v>
      </c>
      <c r="B40" s="5">
        <v>490000</v>
      </c>
      <c r="C40" s="3" t="s">
        <v>98</v>
      </c>
      <c r="D40" s="3" t="s">
        <v>30</v>
      </c>
      <c r="E40" s="3" t="s">
        <v>74</v>
      </c>
      <c r="F40" s="5">
        <v>490000</v>
      </c>
      <c r="G40" s="3" t="s">
        <v>99</v>
      </c>
      <c r="H40" s="13">
        <v>43465</v>
      </c>
      <c r="I40" s="5">
        <v>275187.78000000003</v>
      </c>
      <c r="J40" s="5">
        <v>214812.21999999997</v>
      </c>
      <c r="K40" s="4"/>
      <c r="L40" s="4"/>
      <c r="M40" s="4"/>
      <c r="N40" s="4"/>
    </row>
    <row r="41" spans="1:14" s="76" customFormat="1" x14ac:dyDescent="0.25">
      <c r="A41" s="72" t="s">
        <v>29</v>
      </c>
      <c r="B41" s="73">
        <v>450000</v>
      </c>
      <c r="C41" s="74"/>
      <c r="D41" s="74"/>
      <c r="E41" s="74"/>
      <c r="F41" s="73"/>
      <c r="G41" s="74"/>
      <c r="H41" s="75"/>
      <c r="I41" s="73"/>
      <c r="J41" s="73"/>
      <c r="K41" s="72"/>
      <c r="L41" s="72"/>
      <c r="M41" s="72"/>
      <c r="N41" s="72"/>
    </row>
    <row r="42" spans="1:14" x14ac:dyDescent="0.25">
      <c r="A42" s="4" t="s">
        <v>173</v>
      </c>
      <c r="B42" s="5">
        <v>120000</v>
      </c>
      <c r="C42" s="3" t="s">
        <v>100</v>
      </c>
      <c r="D42" s="3" t="s">
        <v>30</v>
      </c>
      <c r="E42" s="3" t="s">
        <v>101</v>
      </c>
      <c r="F42" s="5">
        <v>120000</v>
      </c>
      <c r="G42" s="3" t="s">
        <v>102</v>
      </c>
      <c r="H42" s="13">
        <v>43465</v>
      </c>
      <c r="I42" s="5">
        <v>57720.600000000006</v>
      </c>
      <c r="J42" s="5">
        <v>62279.399999999994</v>
      </c>
      <c r="K42" s="4"/>
      <c r="L42" s="4"/>
      <c r="M42" s="4"/>
      <c r="N42" s="4"/>
    </row>
    <row r="43" spans="1:14" x14ac:dyDescent="0.25">
      <c r="A43" s="4" t="s">
        <v>174</v>
      </c>
      <c r="B43" s="5">
        <v>490000</v>
      </c>
      <c r="C43" s="3" t="s">
        <v>111</v>
      </c>
      <c r="D43" s="3" t="s">
        <v>30</v>
      </c>
      <c r="E43" s="3" t="s">
        <v>112</v>
      </c>
      <c r="F43" s="5">
        <v>120000</v>
      </c>
      <c r="G43" s="3" t="s">
        <v>113</v>
      </c>
      <c r="H43" s="13">
        <v>43465</v>
      </c>
      <c r="I43" s="5">
        <v>120000.00000000001</v>
      </c>
      <c r="J43" s="5">
        <v>-1.4551915228366852E-11</v>
      </c>
      <c r="K43" s="4"/>
      <c r="L43" s="4"/>
      <c r="M43" s="4"/>
      <c r="N43" s="4"/>
    </row>
    <row r="44" spans="1:14" x14ac:dyDescent="0.25">
      <c r="A44" s="4" t="s">
        <v>174</v>
      </c>
      <c r="B44" s="5"/>
      <c r="C44" s="3" t="s">
        <v>109</v>
      </c>
      <c r="D44" s="3" t="s">
        <v>30</v>
      </c>
      <c r="E44" s="3" t="s">
        <v>107</v>
      </c>
      <c r="F44" s="5">
        <v>120000</v>
      </c>
      <c r="G44" s="3" t="s">
        <v>110</v>
      </c>
      <c r="H44" s="13">
        <v>43465</v>
      </c>
      <c r="I44" s="5">
        <v>120000</v>
      </c>
      <c r="J44" s="5">
        <v>0</v>
      </c>
      <c r="K44" s="4"/>
      <c r="L44" s="4"/>
      <c r="M44" s="4"/>
      <c r="N44" s="4"/>
    </row>
    <row r="45" spans="1:14" x14ac:dyDescent="0.25">
      <c r="A45" s="4" t="s">
        <v>174</v>
      </c>
      <c r="B45" s="5"/>
      <c r="C45" s="3" t="s">
        <v>106</v>
      </c>
      <c r="D45" s="3" t="s">
        <v>30</v>
      </c>
      <c r="E45" s="3" t="s">
        <v>107</v>
      </c>
      <c r="F45" s="5">
        <v>120000</v>
      </c>
      <c r="G45" s="3" t="s">
        <v>108</v>
      </c>
      <c r="H45" s="13">
        <v>43465</v>
      </c>
      <c r="I45" s="5">
        <v>120000</v>
      </c>
      <c r="J45" s="5">
        <v>0</v>
      </c>
      <c r="K45" s="4"/>
      <c r="L45" s="4"/>
      <c r="M45" s="4"/>
      <c r="N45" s="4"/>
    </row>
    <row r="46" spans="1:14" x14ac:dyDescent="0.25">
      <c r="A46" s="4" t="s">
        <v>174</v>
      </c>
      <c r="B46" s="5"/>
      <c r="C46" s="3" t="s">
        <v>103</v>
      </c>
      <c r="D46" s="3" t="s">
        <v>30</v>
      </c>
      <c r="E46" s="3" t="s">
        <v>104</v>
      </c>
      <c r="F46" s="5">
        <v>130000</v>
      </c>
      <c r="G46" s="3" t="s">
        <v>105</v>
      </c>
      <c r="H46" s="13">
        <v>43465</v>
      </c>
      <c r="I46" s="5">
        <v>38009.800000000003</v>
      </c>
      <c r="J46" s="5">
        <v>91990.2</v>
      </c>
      <c r="K46" s="4"/>
      <c r="L46" s="4"/>
      <c r="M46" s="4"/>
      <c r="N46" s="4"/>
    </row>
    <row r="47" spans="1:14" x14ac:dyDescent="0.25">
      <c r="A47" s="4" t="s">
        <v>175</v>
      </c>
      <c r="B47" s="5">
        <v>120000</v>
      </c>
      <c r="C47" s="3" t="s">
        <v>114</v>
      </c>
      <c r="D47" s="3" t="s">
        <v>30</v>
      </c>
      <c r="E47" s="3" t="s">
        <v>101</v>
      </c>
      <c r="F47" s="5">
        <v>120000</v>
      </c>
      <c r="G47" s="3" t="s">
        <v>115</v>
      </c>
      <c r="H47" s="13">
        <v>43465</v>
      </c>
      <c r="I47" s="5">
        <v>94235.4</v>
      </c>
      <c r="J47" s="5">
        <v>25764.600000000006</v>
      </c>
      <c r="K47" s="4"/>
      <c r="L47" s="4"/>
      <c r="M47" s="4"/>
      <c r="N47" s="4"/>
    </row>
    <row r="48" spans="1:14" x14ac:dyDescent="0.25">
      <c r="A48" s="4" t="s">
        <v>176</v>
      </c>
      <c r="B48" s="5">
        <v>490000</v>
      </c>
      <c r="C48" s="3" t="s">
        <v>116</v>
      </c>
      <c r="D48" s="3" t="s">
        <v>30</v>
      </c>
      <c r="E48" s="3" t="s">
        <v>117</v>
      </c>
      <c r="F48" s="5">
        <v>100000</v>
      </c>
      <c r="G48" s="3" t="s">
        <v>118</v>
      </c>
      <c r="H48" s="13">
        <v>43465</v>
      </c>
      <c r="I48" s="5">
        <v>100000</v>
      </c>
      <c r="J48" s="5">
        <v>0</v>
      </c>
      <c r="K48" s="4"/>
      <c r="L48" s="4"/>
      <c r="M48" s="4"/>
      <c r="N48" s="4"/>
    </row>
    <row r="49" spans="1:14" x14ac:dyDescent="0.25">
      <c r="A49" s="4" t="s">
        <v>176</v>
      </c>
      <c r="B49" s="5"/>
      <c r="C49" s="3" t="s">
        <v>138</v>
      </c>
      <c r="D49" s="3" t="s">
        <v>30</v>
      </c>
      <c r="E49" s="3" t="s">
        <v>139</v>
      </c>
      <c r="F49" s="5">
        <v>164741</v>
      </c>
      <c r="G49" s="3" t="s">
        <v>137</v>
      </c>
      <c r="H49" s="13">
        <v>43465</v>
      </c>
      <c r="I49" s="5">
        <v>164741.00000000003</v>
      </c>
      <c r="J49" s="5">
        <v>-2.9103830456733704E-11</v>
      </c>
      <c r="K49" s="4"/>
      <c r="L49" s="4"/>
      <c r="M49" s="4"/>
      <c r="N49" s="4"/>
    </row>
    <row r="50" spans="1:14" x14ac:dyDescent="0.25">
      <c r="A50" s="4" t="s">
        <v>176</v>
      </c>
      <c r="B50" s="5"/>
      <c r="C50" s="3" t="s">
        <v>158</v>
      </c>
      <c r="D50" s="3" t="s">
        <v>30</v>
      </c>
      <c r="E50" s="3" t="s">
        <v>159</v>
      </c>
      <c r="F50" s="5">
        <v>157330</v>
      </c>
      <c r="G50" s="3" t="s">
        <v>160</v>
      </c>
      <c r="H50" s="13">
        <v>43465</v>
      </c>
      <c r="I50" s="5">
        <v>157328</v>
      </c>
      <c r="J50" s="5">
        <v>2</v>
      </c>
      <c r="K50" s="4"/>
      <c r="L50" s="4"/>
      <c r="M50" s="4"/>
      <c r="N50" s="4"/>
    </row>
    <row r="51" spans="1:14" x14ac:dyDescent="0.25">
      <c r="A51" s="4" t="s">
        <v>176</v>
      </c>
      <c r="B51" s="5"/>
      <c r="C51" s="3" t="s">
        <v>182</v>
      </c>
      <c r="D51" s="3" t="s">
        <v>30</v>
      </c>
      <c r="E51" s="3" t="s">
        <v>187</v>
      </c>
      <c r="F51" s="5">
        <v>67929</v>
      </c>
      <c r="G51" s="3" t="s">
        <v>193</v>
      </c>
      <c r="H51" s="13">
        <v>43465</v>
      </c>
      <c r="I51" s="5">
        <v>20638.599999999999</v>
      </c>
      <c r="J51" s="5">
        <v>47290.400000000001</v>
      </c>
      <c r="K51" s="4"/>
      <c r="L51" s="4"/>
      <c r="M51" s="4"/>
      <c r="N51" s="4"/>
    </row>
    <row r="52" spans="1:14" x14ac:dyDescent="0.25">
      <c r="A52" s="7"/>
      <c r="B52" s="8"/>
      <c r="C52" s="8"/>
      <c r="D52" s="9"/>
      <c r="E52" s="30"/>
      <c r="F52" s="8"/>
      <c r="G52" s="9"/>
      <c r="H52" s="30"/>
      <c r="I52" s="8"/>
      <c r="J52" s="8"/>
      <c r="K52" s="7"/>
      <c r="L52" s="7"/>
      <c r="M52" s="7"/>
      <c r="N52" s="7"/>
    </row>
    <row r="53" spans="1:14" ht="72" x14ac:dyDescent="0.25">
      <c r="A53" s="35" t="s">
        <v>130</v>
      </c>
      <c r="B53" s="35"/>
      <c r="C53" s="35"/>
      <c r="D53" s="35"/>
    </row>
    <row r="54" spans="1:14" ht="30" x14ac:dyDescent="0.25">
      <c r="A54" s="37" t="s">
        <v>197</v>
      </c>
      <c r="B54" s="38"/>
      <c r="C54" s="38"/>
      <c r="D54" s="38"/>
    </row>
    <row r="55" spans="1:14" ht="15" x14ac:dyDescent="0.25">
      <c r="A55" s="35" t="s">
        <v>19</v>
      </c>
      <c r="C55" s="1"/>
    </row>
  </sheetData>
  <mergeCells count="11">
    <mergeCell ref="A6:D6"/>
    <mergeCell ref="A11:D11"/>
    <mergeCell ref="A1:D1"/>
    <mergeCell ref="A2:D2"/>
    <mergeCell ref="A3:D3"/>
    <mergeCell ref="A4:D4"/>
    <mergeCell ref="A5:D5"/>
    <mergeCell ref="A7:D7"/>
    <mergeCell ref="A8:D8"/>
    <mergeCell ref="A9:D9"/>
    <mergeCell ref="A10:D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zoomScale="85" zoomScaleNormal="85" workbookViewId="0">
      <selection sqref="A1:D1"/>
    </sheetView>
  </sheetViews>
  <sheetFormatPr baseColWidth="10" defaultColWidth="11.42578125" defaultRowHeight="14.25" x14ac:dyDescent="0.25"/>
  <cols>
    <col min="1" max="1" width="62" style="1" customWidth="1"/>
    <col min="2" max="2" width="42" style="1" customWidth="1"/>
    <col min="3" max="3" width="31.85546875" style="1" customWidth="1"/>
    <col min="4" max="4" width="23.140625" style="1" customWidth="1"/>
    <col min="5" max="5" width="21.85546875" style="1" customWidth="1"/>
    <col min="6" max="6" width="18" style="1" customWidth="1"/>
    <col min="7" max="7" width="32.28515625" style="1" customWidth="1"/>
    <col min="8" max="8" width="21.5703125" style="1" customWidth="1"/>
    <col min="9" max="9" width="23" style="1" customWidth="1"/>
    <col min="10" max="11" width="21.5703125" style="1" customWidth="1"/>
    <col min="12" max="12" width="27.140625" style="1" customWidth="1"/>
    <col min="13" max="13" width="29.7109375" style="1" customWidth="1"/>
    <col min="14" max="14" width="22.5703125" style="1" customWidth="1"/>
    <col min="15" max="15" width="31" style="1" bestFit="1" customWidth="1"/>
    <col min="16" max="16" width="23" style="1" customWidth="1"/>
    <col min="17" max="17" width="18.28515625" style="1" customWidth="1"/>
    <col min="18" max="16384" width="11.42578125" style="1"/>
  </cols>
  <sheetData>
    <row r="1" spans="1:17" ht="14.25" customHeight="1" x14ac:dyDescent="0.25">
      <c r="A1" s="62" t="s">
        <v>6</v>
      </c>
      <c r="B1" s="62"/>
      <c r="C1" s="62"/>
      <c r="D1" s="62"/>
    </row>
    <row r="2" spans="1:17" ht="14.25" customHeight="1" x14ac:dyDescent="0.25">
      <c r="A2" s="62" t="s">
        <v>23</v>
      </c>
      <c r="B2" s="62"/>
      <c r="C2" s="62"/>
      <c r="D2" s="62"/>
    </row>
    <row r="3" spans="1:17" ht="14.25" customHeight="1" x14ac:dyDescent="0.25">
      <c r="A3" s="62" t="s">
        <v>24</v>
      </c>
      <c r="B3" s="62"/>
      <c r="C3" s="62"/>
      <c r="D3" s="62"/>
    </row>
    <row r="4" spans="1:17" ht="14.25" customHeight="1" x14ac:dyDescent="0.25">
      <c r="A4" s="62" t="s">
        <v>7</v>
      </c>
      <c r="B4" s="62"/>
      <c r="C4" s="62"/>
      <c r="D4" s="62"/>
    </row>
    <row r="5" spans="1:17" ht="14.25" customHeight="1" x14ac:dyDescent="0.25">
      <c r="A5" s="62" t="s">
        <v>25</v>
      </c>
      <c r="B5" s="62"/>
      <c r="C5" s="62"/>
      <c r="D5" s="62"/>
    </row>
    <row r="6" spans="1:17" ht="14.25" customHeight="1" x14ac:dyDescent="0.25">
      <c r="A6" s="62" t="s">
        <v>72</v>
      </c>
      <c r="B6" s="62"/>
      <c r="C6" s="62"/>
      <c r="D6" s="62"/>
    </row>
    <row r="7" spans="1:17" ht="14.25" customHeight="1" x14ac:dyDescent="0.25">
      <c r="A7" s="62" t="s">
        <v>194</v>
      </c>
      <c r="B7" s="62"/>
      <c r="C7" s="62"/>
      <c r="D7" s="62"/>
    </row>
    <row r="8" spans="1:17" ht="14.25" customHeight="1" x14ac:dyDescent="0.25">
      <c r="A8" s="62" t="s">
        <v>198</v>
      </c>
      <c r="B8" s="62"/>
      <c r="C8" s="62"/>
      <c r="D8" s="62"/>
    </row>
    <row r="9" spans="1:17" ht="14.25" customHeight="1" x14ac:dyDescent="0.25">
      <c r="A9" s="62" t="s">
        <v>131</v>
      </c>
      <c r="B9" s="62"/>
      <c r="C9" s="62"/>
      <c r="D9" s="62"/>
    </row>
    <row r="10" spans="1:17" ht="14.25" customHeight="1" x14ac:dyDescent="0.25">
      <c r="A10" s="62" t="s">
        <v>195</v>
      </c>
      <c r="B10" s="62"/>
      <c r="C10" s="62"/>
      <c r="D10" s="62"/>
    </row>
    <row r="11" spans="1:17" ht="30" customHeight="1" x14ac:dyDescent="0.25">
      <c r="A11" s="62" t="s">
        <v>17</v>
      </c>
      <c r="B11" s="62"/>
      <c r="C11" s="62"/>
      <c r="D11" s="62"/>
    </row>
    <row r="13" spans="1:17" ht="30" customHeight="1" x14ac:dyDescent="0.25">
      <c r="A13" s="51" t="s">
        <v>59</v>
      </c>
      <c r="B13" s="52"/>
      <c r="C13" s="51" t="s">
        <v>58</v>
      </c>
      <c r="D13" s="53"/>
      <c r="E13" s="53"/>
      <c r="F13" s="52"/>
      <c r="G13" s="51" t="s">
        <v>26</v>
      </c>
      <c r="H13" s="53"/>
      <c r="I13" s="53"/>
      <c r="J13" s="53"/>
      <c r="K13" s="52"/>
      <c r="L13" s="54" t="s">
        <v>15</v>
      </c>
      <c r="M13" s="55"/>
      <c r="N13" s="56" t="s">
        <v>18</v>
      </c>
      <c r="O13" s="57"/>
      <c r="P13" s="57"/>
      <c r="Q13" s="58"/>
    </row>
    <row r="14" spans="1:17" s="2" customFormat="1" ht="32.25" x14ac:dyDescent="0.25">
      <c r="A14" s="33" t="s">
        <v>2</v>
      </c>
      <c r="B14" s="34" t="s">
        <v>31</v>
      </c>
      <c r="C14" s="33" t="s">
        <v>8</v>
      </c>
      <c r="D14" s="34" t="s">
        <v>20</v>
      </c>
      <c r="E14" s="34" t="s">
        <v>4</v>
      </c>
      <c r="F14" s="34" t="s">
        <v>32</v>
      </c>
      <c r="G14" s="33" t="s">
        <v>8</v>
      </c>
      <c r="H14" s="34" t="s">
        <v>20</v>
      </c>
      <c r="I14" s="34" t="s">
        <v>4</v>
      </c>
      <c r="J14" s="33" t="s">
        <v>9</v>
      </c>
      <c r="K14" s="33" t="s">
        <v>33</v>
      </c>
      <c r="L14" s="11" t="s">
        <v>21</v>
      </c>
      <c r="M14" s="11" t="s">
        <v>16</v>
      </c>
      <c r="N14" s="12" t="s">
        <v>10</v>
      </c>
      <c r="O14" s="12" t="s">
        <v>3</v>
      </c>
      <c r="P14" s="12" t="s">
        <v>22</v>
      </c>
      <c r="Q14" s="12" t="s">
        <v>12</v>
      </c>
    </row>
    <row r="15" spans="1:17" s="32" customFormat="1" ht="15" x14ac:dyDescent="0.25">
      <c r="A15" s="39" t="s">
        <v>168</v>
      </c>
      <c r="B15" s="40" t="s">
        <v>28</v>
      </c>
      <c r="C15" s="40" t="s">
        <v>119</v>
      </c>
      <c r="D15" s="41" t="s">
        <v>30</v>
      </c>
      <c r="E15" s="41" t="s">
        <v>120</v>
      </c>
      <c r="F15" s="40">
        <v>117714</v>
      </c>
      <c r="G15" s="42" t="s">
        <v>121</v>
      </c>
      <c r="H15" s="42" t="s">
        <v>1</v>
      </c>
      <c r="I15" s="43" t="s">
        <v>124</v>
      </c>
      <c r="J15" s="40">
        <v>39238</v>
      </c>
      <c r="K15" s="42" t="s">
        <v>127</v>
      </c>
      <c r="L15" s="50">
        <v>39233.199999999997</v>
      </c>
      <c r="M15" s="40">
        <v>4.8000000000029104</v>
      </c>
      <c r="N15" s="31"/>
      <c r="O15" s="31"/>
      <c r="P15" s="31"/>
      <c r="Q15" s="31"/>
    </row>
    <row r="16" spans="1:17" s="32" customFormat="1" ht="15" x14ac:dyDescent="0.25">
      <c r="A16" s="45"/>
      <c r="B16" s="40" t="s">
        <v>28</v>
      </c>
      <c r="C16" s="45"/>
      <c r="D16" s="46"/>
      <c r="E16" s="46"/>
      <c r="F16" s="46"/>
      <c r="G16" s="41" t="s">
        <v>122</v>
      </c>
      <c r="H16" s="42" t="s">
        <v>1</v>
      </c>
      <c r="I16" s="47" t="s">
        <v>125</v>
      </c>
      <c r="J16" s="40">
        <v>39238</v>
      </c>
      <c r="K16" s="41" t="s">
        <v>128</v>
      </c>
      <c r="L16" s="40">
        <v>39238</v>
      </c>
      <c r="M16" s="40">
        <v>0</v>
      </c>
      <c r="N16" s="31"/>
      <c r="O16" s="31"/>
      <c r="P16" s="31"/>
      <c r="Q16" s="31"/>
    </row>
    <row r="17" spans="1:17" x14ac:dyDescent="0.25">
      <c r="A17" s="39"/>
      <c r="B17" s="40" t="s">
        <v>28</v>
      </c>
      <c r="C17" s="40"/>
      <c r="D17" s="41"/>
      <c r="E17" s="41"/>
      <c r="F17" s="40"/>
      <c r="G17" s="42" t="s">
        <v>123</v>
      </c>
      <c r="H17" s="42" t="s">
        <v>1</v>
      </c>
      <c r="I17" s="47" t="s">
        <v>126</v>
      </c>
      <c r="J17" s="40">
        <v>39238</v>
      </c>
      <c r="K17" s="42" t="s">
        <v>129</v>
      </c>
      <c r="L17" s="40">
        <v>39238</v>
      </c>
      <c r="M17" s="40">
        <v>0</v>
      </c>
      <c r="N17" s="4"/>
      <c r="O17" s="4"/>
      <c r="P17" s="4"/>
      <c r="Q17" s="4"/>
    </row>
    <row r="18" spans="1:17" x14ac:dyDescent="0.25">
      <c r="A18" s="39" t="s">
        <v>29</v>
      </c>
      <c r="B18" s="41" t="s">
        <v>168</v>
      </c>
      <c r="C18" s="40" t="s">
        <v>161</v>
      </c>
      <c r="D18" s="41" t="s">
        <v>13</v>
      </c>
      <c r="E18" s="41" t="s">
        <v>163</v>
      </c>
      <c r="F18" s="40"/>
      <c r="G18" s="42"/>
      <c r="H18" s="44"/>
      <c r="I18" s="44"/>
      <c r="J18" s="40"/>
      <c r="K18" s="42"/>
      <c r="L18" s="40"/>
      <c r="M18" s="40"/>
      <c r="N18" s="4"/>
      <c r="O18" s="4"/>
      <c r="P18" s="4"/>
      <c r="Q18" s="4"/>
    </row>
    <row r="19" spans="1:17" x14ac:dyDescent="0.25">
      <c r="A19" s="39" t="s">
        <v>29</v>
      </c>
      <c r="B19" s="41" t="s">
        <v>168</v>
      </c>
      <c r="C19" s="40" t="s">
        <v>162</v>
      </c>
      <c r="D19" s="41" t="s">
        <v>30</v>
      </c>
      <c r="E19" s="41" t="s">
        <v>164</v>
      </c>
      <c r="F19" s="40">
        <v>80000</v>
      </c>
      <c r="G19" s="42"/>
      <c r="H19" s="44"/>
      <c r="I19" s="44"/>
      <c r="J19" s="40"/>
      <c r="K19" s="42"/>
      <c r="L19" s="40"/>
      <c r="M19" s="40"/>
      <c r="N19" s="4"/>
      <c r="O19" s="4"/>
      <c r="P19" s="4"/>
      <c r="Q19" s="4"/>
    </row>
    <row r="20" spans="1:17" x14ac:dyDescent="0.25">
      <c r="G20" s="9"/>
      <c r="H20" s="9"/>
      <c r="I20" s="9"/>
      <c r="J20" s="9"/>
      <c r="K20" s="9"/>
      <c r="L20" s="8"/>
      <c r="M20" s="8"/>
      <c r="N20" s="7"/>
      <c r="O20" s="7"/>
      <c r="P20" s="7"/>
      <c r="Q20" s="7"/>
    </row>
    <row r="22" spans="1:17" ht="125.25" customHeight="1" x14ac:dyDescent="0.25">
      <c r="A22" s="35" t="s">
        <v>130</v>
      </c>
      <c r="B22" s="35"/>
      <c r="C22" s="35"/>
    </row>
    <row r="23" spans="1:17" ht="44.25" x14ac:dyDescent="0.25">
      <c r="A23" s="37" t="s">
        <v>197</v>
      </c>
      <c r="B23" s="38"/>
      <c r="C23" s="38"/>
    </row>
    <row r="24" spans="1:17" ht="29.25" x14ac:dyDescent="0.25">
      <c r="A24" s="35" t="s">
        <v>19</v>
      </c>
    </row>
  </sheetData>
  <mergeCells count="11">
    <mergeCell ref="A6:D6"/>
    <mergeCell ref="A1:D1"/>
    <mergeCell ref="A2:D2"/>
    <mergeCell ref="A3:D3"/>
    <mergeCell ref="A4:D4"/>
    <mergeCell ref="A5:D5"/>
    <mergeCell ref="A11:D11"/>
    <mergeCell ref="A7:D7"/>
    <mergeCell ref="A8:D8"/>
    <mergeCell ref="A9:D9"/>
    <mergeCell ref="A10:D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RESUMEN_BENEF</vt:lpstr>
      <vt:lpstr>PAPRIKA_EXPEDICIONES</vt:lpstr>
      <vt:lpstr>PAPRIKA_TRANSFERENCIAS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pc</cp:lastModifiedBy>
  <dcterms:created xsi:type="dcterms:W3CDTF">2014-03-18T07:24:23Z</dcterms:created>
  <dcterms:modified xsi:type="dcterms:W3CDTF">2019-02-11T16:47:30Z</dcterms:modified>
</cp:coreProperties>
</file>