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4\AZUCAR\2023-2024\PUBLICADOS\"/>
    </mc:Choice>
  </mc:AlternateContent>
  <bookViews>
    <workbookView xWindow="0" yWindow="0" windowWidth="7125" windowHeight="5910" tabRatio="920"/>
  </bookViews>
  <sheets>
    <sheet name="RESUMEN" sheetId="8" r:id="rId1"/>
    <sheet name="BENEF_REFINO" sheetId="21" r:id="rId2"/>
    <sheet name="EXP_REFINO" sheetId="32" r:id="rId3"/>
    <sheet name="TRANSF_REFINO" sheetId="22" r:id="rId4"/>
    <sheet name="EXP_REFINO_TERCEROS" sheetId="28" r:id="rId5"/>
    <sheet name="EXP_PILONCILLO" sheetId="24" r:id="rId6"/>
    <sheet name="BENEF_OTROS" sheetId="13" r:id="rId7"/>
    <sheet name="EXP_OTROS" sheetId="18" r:id="rId8"/>
    <sheet name="TRANSF_OTROS" sheetId="19" r:id="rId9"/>
    <sheet name="TRANSF_DERECHO_OTROS" sheetId="37" r:id="rId10"/>
    <sheet name="EXP_OTROS_TERCEROS" sheetId="38" r:id="rId11"/>
  </sheets>
  <externalReferences>
    <externalReference r:id="rId12"/>
  </externalReferences>
  <definedNames>
    <definedName name="_xlnm._FilterDatabase" localSheetId="6" hidden="1">BENEF_OTROS!$A$12:$S$12</definedName>
    <definedName name="_xlnm._FilterDatabase" localSheetId="1" hidden="1">BENEF_REFINO!$A$12:$O$12</definedName>
    <definedName name="_xlnm._FilterDatabase" localSheetId="7" hidden="1">EXP_OTROS!$A$13:$O$83</definedName>
    <definedName name="_xlnm._FilterDatabase" localSheetId="10" hidden="1">EXP_OTROS_TERCEROS!$A$13:$J$24</definedName>
    <definedName name="_xlnm._FilterDatabase" localSheetId="5" hidden="1">EXP_PILONCILLO!$A$13:$O$13</definedName>
    <definedName name="_xlnm._FilterDatabase" localSheetId="2" hidden="1">EXP_REFINO!$A$13:$O$232</definedName>
    <definedName name="_xlnm._FilterDatabase" localSheetId="4" hidden="1">EXP_REFINO_TERCEROS!$A$13:$J$28</definedName>
    <definedName name="_xlnm._FilterDatabase" localSheetId="9" hidden="1">TRANSF_DERECHO_OTROS!$A$13:$F$24</definedName>
    <definedName name="_xlnm._FilterDatabase" localSheetId="8" hidden="1">TRANSF_OTROS!$A$13:$F$82</definedName>
    <definedName name="_xlnm._FilterDatabase" localSheetId="3" hidden="1">TRANSF_REFINO!$A$13:$F$69</definedName>
    <definedName name="fraccion">[1]Auxiliar!$C$2:$C$13</definedName>
    <definedName name="paises">[1]Auxiliar!$K$2:$K$3</definedName>
    <definedName name="procesamiento">[1]Auxiliar!$P$1:$P$3</definedName>
    <definedName name="tipoazucar">[1]Auxiliar!$M$2:$M$3</definedName>
  </definedNames>
  <calcPr calcId="162913"/>
</workbook>
</file>

<file path=xl/comments1.xml><?xml version="1.0" encoding="utf-8"?>
<comments xmlns="http://schemas.openxmlformats.org/spreadsheetml/2006/main">
  <authors>
    <author>Johny Juvencio Morales Basilio</author>
  </authors>
  <commentList>
    <comment ref="N12" authorId="0" shapeId="0">
      <text>
        <r>
          <rPr>
            <b/>
            <sz val="12"/>
            <color indexed="81"/>
            <rFont val="Tahoma"/>
            <family val="2"/>
          </rPr>
          <t>Cifras preliminares sujetas a cambios.</t>
        </r>
      </text>
    </comment>
  </commentList>
</comments>
</file>

<file path=xl/comments2.xml><?xml version="1.0" encoding="utf-8"?>
<comments xmlns="http://schemas.openxmlformats.org/spreadsheetml/2006/main">
  <authors>
    <author>Johny Juvencio Morales Basilio</author>
  </authors>
  <commentList>
    <comment ref="J13" authorId="0" shapeId="0">
      <text>
        <r>
          <rPr>
            <b/>
            <sz val="12"/>
            <color indexed="81"/>
            <rFont val="Tahoma"/>
            <family val="2"/>
          </rPr>
          <t>Cifras preliminares sujetas a cambios o rectificaciones.</t>
        </r>
      </text>
    </comment>
  </commentList>
</comments>
</file>

<file path=xl/comments3.xml><?xml version="1.0" encoding="utf-8"?>
<comments xmlns="http://schemas.openxmlformats.org/spreadsheetml/2006/main">
  <authors>
    <author>Johny Juvencio Morales Basilio</author>
  </authors>
  <commentList>
    <comment ref="I13" authorId="0" shapeId="0">
      <text>
        <r>
          <rPr>
            <b/>
            <sz val="12"/>
            <color indexed="81"/>
            <rFont val="Tahoma"/>
            <family val="2"/>
          </rPr>
          <t>Cifras preliminares sujetas a cambios o rectificaciones.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2"/>
            <color indexed="81"/>
            <rFont val="Tahoma"/>
            <family val="2"/>
          </rPr>
          <t>Cifras preliminares sujetas a cambios o rectificaciones.</t>
        </r>
        <r>
          <rPr>
            <sz val="9"/>
            <color indexed="81"/>
            <rFont val="Tahoma"/>
            <family val="2"/>
          </rPr>
          <t xml:space="preserve">
</t>
        </r>
      </text>
    </comment>
  </commentList>
</comments>
</file>

<file path=xl/comments5.xml><?xml version="1.0" encoding="utf-8"?>
<comments xmlns="http://schemas.openxmlformats.org/spreadsheetml/2006/main">
  <authors>
    <author>Johny Juvencio Morales Basilio</author>
  </authors>
  <commentList>
    <comment ref="N12" authorId="0" shapeId="0">
      <text>
        <r>
          <rPr>
            <b/>
            <sz val="12"/>
            <color indexed="81"/>
            <rFont val="Tahoma"/>
            <family val="2"/>
          </rPr>
          <t>Cifras preliminares sujetas a cambios.</t>
        </r>
      </text>
    </comment>
  </commentList>
</comments>
</file>

<file path=xl/comments6.xml><?xml version="1.0" encoding="utf-8"?>
<comments xmlns="http://schemas.openxmlformats.org/spreadsheetml/2006/main">
  <authors>
    <author>Johny Juvencio Morales Basilio</author>
  </authors>
  <commentList>
    <comment ref="J13" authorId="0" shapeId="0">
      <text>
        <r>
          <rPr>
            <b/>
            <sz val="12"/>
            <color indexed="81"/>
            <rFont val="Tahoma"/>
            <family val="2"/>
          </rPr>
          <t>Cifras preliminares sujetas a cambios o rectificaciones.</t>
        </r>
      </text>
    </comment>
  </commentList>
</comments>
</file>

<file path=xl/comments7.xml><?xml version="1.0" encoding="utf-8"?>
<comments xmlns="http://schemas.openxmlformats.org/spreadsheetml/2006/main">
  <authors>
    <author>Johny Juvencio Morales Basilio</author>
  </authors>
  <commentList>
    <comment ref="I13" authorId="0" shapeId="0">
      <text>
        <r>
          <rPr>
            <b/>
            <sz val="12"/>
            <color indexed="81"/>
            <rFont val="Tahoma"/>
            <family val="2"/>
          </rPr>
          <t>Cifras preliminares sujetas a cambios o rectificaciones.</t>
        </r>
      </text>
    </comment>
  </commentList>
</comments>
</file>

<file path=xl/sharedStrings.xml><?xml version="1.0" encoding="utf-8"?>
<sst xmlns="http://schemas.openxmlformats.org/spreadsheetml/2006/main" count="2438" uniqueCount="1111">
  <si>
    <t>ASIGNACIÓN DIRECTA</t>
  </si>
  <si>
    <t>UTILIZACIÓN</t>
  </si>
  <si>
    <t>NOMBRE/RAZÓN SOCIAL</t>
  </si>
  <si>
    <t>No. DE FOLIO</t>
  </si>
  <si>
    <t>MONTO NO UTILIZADO (UdM)</t>
  </si>
  <si>
    <t>INFORMACIÓN GENERAL</t>
  </si>
  <si>
    <t>Definiciones:</t>
  </si>
  <si>
    <r>
      <rPr>
        <b/>
        <sz val="11"/>
        <rFont val="Arial"/>
        <family val="2"/>
      </rPr>
      <t>1) Ciclo del Cupo</t>
    </r>
    <r>
      <rPr>
        <sz val="11"/>
        <rFont val="Arial"/>
        <family val="2"/>
      </rPr>
      <t>: Se refiere a la vigencia establecida en el Acuerdo del cupo.</t>
    </r>
  </si>
  <si>
    <t>AZÚCAR</t>
  </si>
  <si>
    <t>INGENIO TALA S.A. DE C.V.</t>
  </si>
  <si>
    <t xml:space="preserve">INDUSTRIAL AZUCARERA SAN CRISTÓBAL S.A. DE C.V. </t>
  </si>
  <si>
    <t>INGENIO EL HIGO S.A. DE C.V.</t>
  </si>
  <si>
    <t>INGENIO MAHUIXTLÁN  S.A. DE C.V.</t>
  </si>
  <si>
    <t>INGENIO MELCHOR OCAMPO S.A. DE C.V.</t>
  </si>
  <si>
    <t>INGENIO PLAN DE AYALA S.A. DE C.V.</t>
  </si>
  <si>
    <t>INGENIO PRESIDENTE BENITO JUÁREZ S.A. DE C.V.</t>
  </si>
  <si>
    <t>INGENIO ELDORADO S.A. DE C.V.</t>
  </si>
  <si>
    <t>INGENIO SAN RAFAEL DE PUCTÉ S.A. DE C.V.</t>
  </si>
  <si>
    <t>SANTA ROSALÍA DE LA CHONTALPA S.A. DE C.V.</t>
  </si>
  <si>
    <t>INGENIO QUESERÍA S.A. DE C.V.</t>
  </si>
  <si>
    <t>INGENIO SAN FRANCISCO AMECA S.A. DE C.V.</t>
  </si>
  <si>
    <t>INGENIO TAMAZULA S.A. DE C.V.</t>
  </si>
  <si>
    <t>INGENIO SAN NICOLÁS, S.A. DE C.V.</t>
  </si>
  <si>
    <t>INGENIO CONSTANCIA S.A. DE C.V.</t>
  </si>
  <si>
    <t>INGENIO LÁZARO CÁRDENAS S.A. DE C.V.</t>
  </si>
  <si>
    <t>INGENIO EL MANTE S.A. DE C.V.</t>
  </si>
  <si>
    <t>INGENIO PANUCO S.A.P.I. DE C.V.</t>
  </si>
  <si>
    <t>PIASA INGENIO PLAN DE SAN LUIS S.A. DE C.V.</t>
  </si>
  <si>
    <t>INGENIO SAN MIGUEL DEL NARANJO S.A. DE C.V.</t>
  </si>
  <si>
    <t>INGENIO LA MARGARITA S.A. DE C.V.</t>
  </si>
  <si>
    <t>INGENIO ADOLFO LÓPEZ MATEOS S.A. DE C.V.</t>
  </si>
  <si>
    <t>INGENIO LA GLORIA S.A.</t>
  </si>
  <si>
    <t>INGENIO TRES VALLES S.A. DE C.V.</t>
  </si>
  <si>
    <t>CENTRAL MOTZORONGO S.A. DE C.V.</t>
  </si>
  <si>
    <t>INGENIO ALIANZA POPULAR S.A. DE C.V.</t>
  </si>
  <si>
    <t>CENTRAL LA PROVIDENCIA S.A. DE C.V.</t>
  </si>
  <si>
    <t>CENTRAL SAN MIGUELITO S.A. DE C.V.</t>
  </si>
  <si>
    <t>CIA. AZUCARERA DEL INGENIO BELLAVISTA, S.A. DE C.V.</t>
  </si>
  <si>
    <t>GRUPO AZUCARERO SAN PEDRO S.A. DE C.V.</t>
  </si>
  <si>
    <t>COMPAÑÍA INDUSTRIAL AZUCARERA S.A. DE C.V.</t>
  </si>
  <si>
    <t>INGENIO DE HUIXTLA S.A. DE C.V.</t>
  </si>
  <si>
    <t>INGENIO JOSÉ MARÍA MORELOS S.A. DE C.V.</t>
  </si>
  <si>
    <t>INGENIO PEDERNALES S.A. DE C.V.</t>
  </si>
  <si>
    <t>INGENIO EL REFUGIO S.A. DE C.V.</t>
  </si>
  <si>
    <t>INGENIO SANTA CLARA S.A. DE C.V.</t>
  </si>
  <si>
    <t>CENTRAL PROGRESO S.A. DE C.V.</t>
  </si>
  <si>
    <t>INDUSTRIAL AZUCARERA ATENCINGO S.A. DE C.V.</t>
  </si>
  <si>
    <t>CENTRAL EL POTRERO, S.A. DE C.V.</t>
  </si>
  <si>
    <t>NO. DE PERMISO</t>
  </si>
  <si>
    <t>FECHA INICIO DE VIGENCIA</t>
  </si>
  <si>
    <t>FECHA FIN DE VIGENCIA</t>
  </si>
  <si>
    <t>ESTADOS UNIDOS</t>
  </si>
  <si>
    <t>CENTRAL CASASANO S.A. DE C.V.</t>
  </si>
  <si>
    <t>CORPORATIVO AZUCARERO EMILIANO ZAPATA S.A. DE C.V.</t>
  </si>
  <si>
    <t>ASIGNACIONES</t>
  </si>
  <si>
    <t>TOTAL</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</si>
  <si>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</si>
  <si>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t>EXPORTACIÓN</t>
  </si>
  <si>
    <t>NO. DE FOLIO</t>
  </si>
  <si>
    <t>FECHA DE RESOLUCIÓN</t>
  </si>
  <si>
    <t>SOLICITUDES</t>
  </si>
  <si>
    <t>UNIDAD DE MEDIDA (UdM): TMVC (TONELADA MÉTRICA VALOR CRUDO)</t>
  </si>
  <si>
    <t>MONTO EXPEDIDO 
(UdM)
[E]</t>
  </si>
  <si>
    <t>INGENIO EL CARMEN, S.A. DE C.V.</t>
  </si>
  <si>
    <t>OTROS AZÚCARES</t>
  </si>
  <si>
    <t>AZÚCAR REFINADA</t>
  </si>
  <si>
    <t>TRADICIONALES</t>
  </si>
  <si>
    <r>
      <rPr>
        <b/>
        <sz val="11"/>
        <color theme="1"/>
        <rFont val="Arial"/>
        <family val="2"/>
      </rPr>
      <t xml:space="preserve">E) MONTO EXPEDIDO: </t>
    </r>
    <r>
      <rPr>
        <sz val="11"/>
        <color theme="1"/>
        <rFont val="Arial"/>
        <family val="2"/>
      </rPr>
      <t xml:space="preserve"> Monto amparado por los permisos previos de exportación expedidos por la Secretaría de Economía a los beneficiarios del cupo.</t>
    </r>
  </si>
  <si>
    <r>
      <rPr>
        <b/>
        <sz val="11"/>
        <rFont val="Arial"/>
        <family val="2"/>
      </rPr>
      <t>(H) MONTO NO UTILIZADO:</t>
    </r>
    <r>
      <rPr>
        <sz val="11"/>
        <rFont val="Arial"/>
        <family val="2"/>
      </rPr>
      <t xml:space="preserve"> Se refiere al monto no utilizado de los permisos declarados en los pedimentos de exportación validados ante el SAT.</t>
    </r>
    <r>
      <rPr>
        <b/>
        <sz val="11"/>
        <rFont val="Arial"/>
        <family val="2"/>
      </rPr>
      <t/>
    </r>
  </si>
  <si>
    <t>MONTO UTILIZADO
[UdM]
[G]</t>
  </si>
  <si>
    <t>MONTO NO UTILIZADO
[UdM]
[H]</t>
  </si>
  <si>
    <r>
      <t>MONTO CANCELADO</t>
    </r>
    <r>
      <rPr>
        <b/>
        <sz val="11"/>
        <rFont val="Arial"/>
        <family val="2"/>
      </rPr>
      <t xml:space="preserve">
(UdM)</t>
    </r>
  </si>
  <si>
    <r>
      <t xml:space="preserve">MONTO TRANSFERIDO </t>
    </r>
    <r>
      <rPr>
        <b/>
        <vertAlign val="superscript"/>
        <sz val="11"/>
        <color theme="1"/>
        <rFont val="Arial"/>
        <family val="2"/>
      </rPr>
      <t>1)</t>
    </r>
  </si>
  <si>
    <r>
      <rPr>
        <b/>
        <sz val="11"/>
        <color theme="1"/>
        <rFont val="Arial"/>
        <family val="2"/>
      </rPr>
      <t xml:space="preserve">I) SALDO DISPONIBLE: </t>
    </r>
    <r>
      <rPr>
        <sz val="11"/>
        <color theme="1"/>
        <rFont val="Arial"/>
        <family val="2"/>
      </rPr>
      <t xml:space="preserve"> Monto restante de los beneficiarios después de haber realizado una transferencia y/o una expedición de permiso.
</t>
    </r>
    <r>
      <rPr>
        <b/>
        <sz val="11"/>
        <color theme="1"/>
        <rFont val="Arial"/>
        <family val="2"/>
      </rPr>
      <t>Composición:</t>
    </r>
    <r>
      <rPr>
        <sz val="11"/>
        <color theme="1"/>
        <rFont val="Arial"/>
        <family val="2"/>
      </rPr>
      <t xml:space="preserve"> D-E+F</t>
    </r>
  </si>
  <si>
    <t>N/A</t>
  </si>
  <si>
    <t>PILONCILLO</t>
  </si>
  <si>
    <t>cancelado y reintegrado</t>
  </si>
  <si>
    <t>NUEVOS EXPORTADORES</t>
  </si>
  <si>
    <t>TIPO DE BENEFICIARIO</t>
  </si>
  <si>
    <t>RESUMEN POR TIPO DE AZÚCAR</t>
  </si>
  <si>
    <t>LISTADO DE BENEFICIARIOS (TRANSFERENCIAS)</t>
  </si>
  <si>
    <t>LISTADO DE BENEFICIARIOS (EXPEDICIÓN DE PERMISOS)</t>
  </si>
  <si>
    <t>TRANSFERENCIAS OTORGADAS
(UdM)
[B]</t>
  </si>
  <si>
    <t>TRANSFERENCIAS RECIBIDAS
(UdM)
[C]</t>
  </si>
  <si>
    <r>
      <rPr>
        <b/>
        <sz val="11"/>
        <color theme="1"/>
        <rFont val="Arial"/>
        <family val="2"/>
      </rPr>
      <t>D) MONTO TOTAL DEL CICLO</t>
    </r>
    <r>
      <rPr>
        <sz val="11"/>
        <color theme="1"/>
        <rFont val="Arial"/>
        <family val="2"/>
      </rPr>
      <t>:  Se refiere a la suma de los montos asignados a los Ingenios en tiempo t, menos las Transferencias Otorgadas, más las Transferencias Recibidas.</t>
    </r>
  </si>
  <si>
    <t>No. DE ASIGNACIÓN</t>
  </si>
  <si>
    <t>No. DE TRANSFERENCIA</t>
  </si>
  <si>
    <t>03</t>
  </si>
  <si>
    <t>05</t>
  </si>
  <si>
    <t>06</t>
  </si>
  <si>
    <t>09</t>
  </si>
  <si>
    <t>11</t>
  </si>
  <si>
    <t>13</t>
  </si>
  <si>
    <t>15</t>
  </si>
  <si>
    <t>16</t>
  </si>
  <si>
    <t>17</t>
  </si>
  <si>
    <t>18</t>
  </si>
  <si>
    <t>23</t>
  </si>
  <si>
    <t>24</t>
  </si>
  <si>
    <t>29</t>
  </si>
  <si>
    <t>32</t>
  </si>
  <si>
    <t>33</t>
  </si>
  <si>
    <t>34</t>
  </si>
  <si>
    <t>35</t>
  </si>
  <si>
    <t>36</t>
  </si>
  <si>
    <t>37</t>
  </si>
  <si>
    <t>38</t>
  </si>
  <si>
    <t>39</t>
  </si>
  <si>
    <t>40</t>
  </si>
  <si>
    <t>41</t>
  </si>
  <si>
    <t>44</t>
  </si>
  <si>
    <t>45</t>
  </si>
  <si>
    <t>46</t>
  </si>
  <si>
    <t>49</t>
  </si>
  <si>
    <t>01</t>
  </si>
  <si>
    <t>02</t>
  </si>
  <si>
    <t>04</t>
  </si>
  <si>
    <t>10</t>
  </si>
  <si>
    <t>12</t>
  </si>
  <si>
    <t>14</t>
  </si>
  <si>
    <t>20</t>
  </si>
  <si>
    <t>19</t>
  </si>
  <si>
    <t>21</t>
  </si>
  <si>
    <t>26</t>
  </si>
  <si>
    <t>27</t>
  </si>
  <si>
    <t>28</t>
  </si>
  <si>
    <t>30</t>
  </si>
  <si>
    <t>31</t>
  </si>
  <si>
    <t>42</t>
  </si>
  <si>
    <t>43</t>
  </si>
  <si>
    <t>47</t>
  </si>
  <si>
    <t>48</t>
  </si>
  <si>
    <t>CANCELACIONES Y REINTEGROS DE PERMISOS</t>
  </si>
  <si>
    <t>CANCELACIONES DE PERMISOS</t>
  </si>
  <si>
    <t>TERCEROS PAÍSES</t>
  </si>
  <si>
    <r>
      <rPr>
        <b/>
        <sz val="11"/>
        <color theme="1"/>
        <rFont val="Arial"/>
        <family val="2"/>
      </rPr>
      <t>D) MONTO TOTAL DEL CICLO</t>
    </r>
    <r>
      <rPr>
        <sz val="11"/>
        <color theme="1"/>
        <rFont val="Arial"/>
        <family val="2"/>
      </rPr>
      <t>:  Se refiere a la suma de los montos asignados a los Ingenios, menos las Transferencias Otorgadas, más las Transferencias Recibidas.</t>
    </r>
  </si>
  <si>
    <t>MONTO CANCELADO
(UdM)
[F]</t>
  </si>
  <si>
    <t>2)</t>
  </si>
  <si>
    <t>1)</t>
  </si>
  <si>
    <t>(A)</t>
  </si>
  <si>
    <t>(B)</t>
  </si>
  <si>
    <t>(C)</t>
  </si>
  <si>
    <t>(D)</t>
  </si>
  <si>
    <t>(E)</t>
  </si>
  <si>
    <t>(F)</t>
  </si>
  <si>
    <t>(G)</t>
  </si>
  <si>
    <t>3)</t>
  </si>
  <si>
    <t>4)</t>
  </si>
  <si>
    <t>TMVC</t>
  </si>
  <si>
    <t>Tipo de Azúcar</t>
  </si>
  <si>
    <t>Ciclo del Cupo</t>
  </si>
  <si>
    <t>Unidad de Medida (UdM)</t>
  </si>
  <si>
    <t>Monto Total Asignado</t>
  </si>
  <si>
    <t>Monto Total Expedido</t>
  </si>
  <si>
    <t>Monto Expedido Neto</t>
  </si>
  <si>
    <t>Monto Utilizado</t>
  </si>
  <si>
    <t>Monto No Utilizado</t>
  </si>
  <si>
    <t>Monto Total Cancelado</t>
  </si>
  <si>
    <t>Nivel de Utilización</t>
  </si>
  <si>
    <r>
      <rPr>
        <b/>
        <sz val="11"/>
        <rFont val="Arial"/>
        <family val="2"/>
      </rPr>
      <t>2) Unidad de Medida (UdM)</t>
    </r>
    <r>
      <rPr>
        <sz val="11"/>
        <rFont val="Arial"/>
        <family val="2"/>
      </rPr>
      <t>: Unidad métrica con la que se establece el monto del cupo en el Acuerdo.</t>
    </r>
  </si>
  <si>
    <t>25</t>
  </si>
  <si>
    <t>50</t>
  </si>
  <si>
    <t>No. ASIGNACIÓN</t>
  </si>
  <si>
    <t>AZUCARERA SAN JOSE DE ABAJO S.A. DE C.V.</t>
  </si>
  <si>
    <t>07</t>
  </si>
  <si>
    <t>BATORY DE MÉXICO, S. DE R.L. DE C.V.</t>
  </si>
  <si>
    <t>CUPO ORDINARIO</t>
  </si>
  <si>
    <t>ESTADOS UNIDOS-TERCEROS PAÍSES</t>
  </si>
  <si>
    <t>5)</t>
  </si>
  <si>
    <t>Monto Global del Cupo</t>
  </si>
  <si>
    <r>
      <t xml:space="preserve">5) Tipo de Azúcar:  </t>
    </r>
    <r>
      <rPr>
        <sz val="11"/>
        <rFont val="Arial"/>
        <family val="2"/>
      </rPr>
      <t>Se refiere a las diferentes modalidades de azúcar que se contemplan en el Acuerdo de Suspensión. Debido a la forma de transporte del Piloncillo, éste se contabiliza como exportación de Azúcar Refinada.</t>
    </r>
  </si>
  <si>
    <t>RESUMEN GLOBAL</t>
  </si>
  <si>
    <r>
      <rPr>
        <b/>
        <sz val="11"/>
        <color theme="1"/>
        <rFont val="Arial"/>
        <family val="2"/>
      </rPr>
      <t xml:space="preserve">1) Transferencias: </t>
    </r>
    <r>
      <rPr>
        <sz val="11"/>
        <color theme="1"/>
        <rFont val="Arial"/>
        <family val="2"/>
      </rPr>
      <t>Conforme a lo establecido en los Artículo 23</t>
    </r>
    <r>
      <rPr>
        <b/>
        <sz val="11"/>
        <color theme="1"/>
        <rFont val="Arial"/>
        <family val="2"/>
      </rPr>
      <t xml:space="preserve"> </t>
    </r>
    <r>
      <rPr>
        <sz val="11"/>
        <color theme="1"/>
        <rFont val="Arial"/>
        <family val="2"/>
      </rPr>
      <t>del Acuerdo.</t>
    </r>
  </si>
  <si>
    <t>SALDO DISPONIBLE
[UdM]
[I]
[I] = [D] - [E ]+ [F]</t>
  </si>
  <si>
    <t>MONTO TOTAL DEL CICLO
[UdM]
[D]
[D] = [A] - [B] + [C]</t>
  </si>
  <si>
    <t>PERMISOS A TERCEROS PAÍSES</t>
  </si>
  <si>
    <t>LISTADO DE BENEFICIARIOS (ASIGNACIÓN ORDINARIA)</t>
  </si>
  <si>
    <r>
      <rPr>
        <b/>
        <sz val="11"/>
        <rFont val="Arial"/>
        <family val="2"/>
      </rPr>
      <t xml:space="preserve">F) MONTO CANCELADO: </t>
    </r>
    <r>
      <rPr>
        <sz val="11"/>
        <rFont val="Arial"/>
        <family val="2"/>
      </rPr>
      <t xml:space="preserve"> Monto de los permisos desistidos parcial o totalmente por los beneficiarios, durante el ciclo vigente.</t>
    </r>
  </si>
  <si>
    <t>51</t>
  </si>
  <si>
    <t>MONTO CANCELADO
(UdM)</t>
  </si>
  <si>
    <r>
      <t>3) Monto Global del Cupo</t>
    </r>
    <r>
      <rPr>
        <sz val="11"/>
        <rFont val="Arial"/>
        <family val="2"/>
      </rPr>
      <t xml:space="preserve">: Se conforma del monto base publicado en julio más los ajustes realizados en los meses de septiembre, diciembre y marzo de cada ciclo azucarero, conforme a lo establecido en el Artículo 13 del Acuerdo. 
</t>
    </r>
    <r>
      <rPr>
        <b/>
        <sz val="11"/>
        <rFont val="Arial"/>
        <family val="2"/>
      </rPr>
      <t>Nota:</t>
    </r>
    <r>
      <rPr>
        <sz val="11"/>
        <rFont val="Arial"/>
        <family val="2"/>
      </rPr>
      <t xml:space="preserve"> Para Terceros Países no existe un monto global, dado que los permisos son expedidos para exportaciones a países distintos a Estados Unidos, esto conforme a los lineamientos establecidos en el Artículo 4 del Acuerdo.</t>
    </r>
  </si>
  <si>
    <t>CÍA AZUCARERA LA FE S.A. DE C.V.</t>
  </si>
  <si>
    <t>IMPULSORA AZUCARERA DEL TRÓPICO, S.A. DE C.V.</t>
  </si>
  <si>
    <t xml:space="preserve">INGENIO AZUCARERO MODELO, S.A. DE C.V. </t>
  </si>
  <si>
    <t>SUCROLIQ, S.A.P.I DE C.V.</t>
  </si>
  <si>
    <t>INGENIO CALIPAM, S.A. DE C.V.</t>
  </si>
  <si>
    <t>NOMBRE/RAZÓN SOCIAL DEL SOLICTANTE</t>
  </si>
  <si>
    <t>NOMBRE/RAZÓN SOCIAL DEL BENEFICIADO</t>
  </si>
  <si>
    <t>TRANSFERENCIAS</t>
  </si>
  <si>
    <t>EXPEDICIÓN DE PERMISOS</t>
  </si>
  <si>
    <t>LISTADO DE BENEFICIARIOS (TRANSFERENCIAS DE DERECHOS)</t>
  </si>
  <si>
    <t>SECRETARÍA DE ECONOMÍA CON INFORMACIÓN DE CONADESUCA Y OPERACIONES DE COMERCIO EXTERIOR (ANAM)</t>
  </si>
  <si>
    <r>
      <rPr>
        <b/>
        <sz val="11"/>
        <rFont val="Arial"/>
        <family val="2"/>
      </rPr>
      <t xml:space="preserve">(B) Monto Total Expedido: </t>
    </r>
    <r>
      <rPr>
        <sz val="11"/>
        <rFont val="Arial"/>
        <family val="2"/>
      </rPr>
      <t xml:space="preserve">Suma del monto de los permisos de exportación otorgados por la Secretaría de Economía a los ingenios participantes, expresado en la unidad de medida correspondiente.
</t>
    </r>
    <r>
      <rPr>
        <b/>
        <sz val="11"/>
        <rFont val="Arial"/>
        <family val="2"/>
      </rPr>
      <t>Nota:</t>
    </r>
    <r>
      <rPr>
        <sz val="11"/>
        <rFont val="Arial"/>
        <family val="2"/>
      </rPr>
      <t xml:space="preserve"> Para terceros países, es la suma del monto amparado por los permisos expedidos a exportaciones distintas a Estados Unidos.</t>
    </r>
  </si>
  <si>
    <r>
      <rPr>
        <b/>
        <sz val="11"/>
        <rFont val="Arial"/>
        <family val="2"/>
      </rPr>
      <t>(C) Monto Total Expedido Neto:</t>
    </r>
    <r>
      <rPr>
        <sz val="11"/>
        <rFont val="Arial"/>
        <family val="2"/>
      </rPr>
      <t xml:space="preserve"> Es el monto total expedido real de los ingenios, dicho monto no considera el monto cancelado. Se obtiene del monto expedido menos el monto cancelado, todos éstos expresados en la unidad de medida correspondiente.</t>
    </r>
  </si>
  <si>
    <r>
      <rPr>
        <b/>
        <sz val="11"/>
        <rFont val="Arial"/>
        <family val="2"/>
      </rPr>
      <t>(E) Monto Total No Utilizado:</t>
    </r>
    <r>
      <rPr>
        <sz val="11"/>
        <rFont val="Arial"/>
        <family val="2"/>
      </rPr>
      <t xml:space="preserve"> Se refiere al monto no utilizado de los permisos declarados en los pedimentos de exportación validados ante la ANAM. 
</t>
    </r>
    <r>
      <rPr>
        <b/>
        <sz val="11"/>
        <rFont val="Arial"/>
        <family val="2"/>
      </rPr>
      <t>Nota:</t>
    </r>
    <r>
      <rPr>
        <sz val="11"/>
        <rFont val="Arial"/>
        <family val="2"/>
      </rPr>
      <t xml:space="preserve"> Para el cupo ordinario, se obtiene del monto utilizado menos el monto asignado. Para terceros países se obtiene del monto expedido menos el monto utilizado.</t>
    </r>
  </si>
  <si>
    <r>
      <rPr>
        <b/>
        <sz val="11"/>
        <rFont val="Arial"/>
        <family val="2"/>
      </rPr>
      <t>(F) Monto Total Cancelado</t>
    </r>
    <r>
      <rPr>
        <sz val="11"/>
        <rFont val="Arial"/>
        <family val="2"/>
      </rPr>
      <t>: Suma del monto cancelado total o parcialmente de los permisos previos de exportación, durante el ciclo vigente.</t>
    </r>
  </si>
  <si>
    <r>
      <rPr>
        <b/>
        <sz val="11"/>
        <rFont val="Arial"/>
        <family val="2"/>
      </rPr>
      <t>(G) Nivel de Utilización:</t>
    </r>
    <r>
      <rPr>
        <sz val="11"/>
        <rFont val="Arial"/>
        <family val="2"/>
      </rPr>
      <t xml:space="preserve"> </t>
    </r>
    <r>
      <rPr>
        <sz val="11"/>
        <color indexed="8"/>
        <rFont val="Arial"/>
        <family val="2"/>
      </rPr>
      <t xml:space="preserve">Proporción del monto utilizado respecto del total del cupo.
</t>
    </r>
    <r>
      <rPr>
        <b/>
        <sz val="11"/>
        <color indexed="8"/>
        <rFont val="Arial"/>
        <family val="2"/>
      </rPr>
      <t>Nota:</t>
    </r>
    <r>
      <rPr>
        <sz val="11"/>
        <color indexed="8"/>
        <rFont val="Arial"/>
        <family val="2"/>
      </rPr>
      <t xml:space="preserve"> Para terceros países se obtiene del monto total utilizado / monto total expedido.</t>
    </r>
  </si>
  <si>
    <r>
      <rPr>
        <b/>
        <sz val="11"/>
        <color theme="1"/>
        <rFont val="Arial"/>
        <family val="2"/>
      </rPr>
      <t xml:space="preserve">J) PORCENTAJE UTILIZADO: </t>
    </r>
    <r>
      <rPr>
        <sz val="11"/>
        <color theme="1"/>
        <rFont val="Arial"/>
        <family val="2"/>
      </rPr>
      <t xml:space="preserve"> Se obtiene del monto utilizado entre el monto total en el ciclo.</t>
    </r>
  </si>
  <si>
    <r>
      <rPr>
        <b/>
        <sz val="11"/>
        <rFont val="Arial"/>
        <family val="2"/>
      </rPr>
      <t>(H) MONTO NO UTILIZADO:</t>
    </r>
    <r>
      <rPr>
        <sz val="11"/>
        <rFont val="Arial"/>
        <family val="2"/>
      </rPr>
      <t xml:space="preserve"> Se refiere al monto no utilizado de los permisos declarados en los pedimentos de exportación validados ante la ANAM.</t>
    </r>
    <r>
      <rPr>
        <b/>
        <sz val="11"/>
        <rFont val="Arial"/>
        <family val="2"/>
      </rPr>
      <t/>
    </r>
  </si>
  <si>
    <t>PORCENTAJE UTILIZADO
[J]</t>
  </si>
  <si>
    <r>
      <rPr>
        <b/>
        <sz val="11"/>
        <color theme="1"/>
        <rFont val="Arial"/>
        <family val="2"/>
      </rPr>
      <t>1) Días Restantes:</t>
    </r>
    <r>
      <rPr>
        <sz val="11"/>
        <color theme="1"/>
        <rFont val="Arial"/>
        <family val="2"/>
      </rPr>
      <t xml:space="preserve"> Son los días de vigencia de los permisos a la fecha de publicación.</t>
    </r>
  </si>
  <si>
    <r>
      <rPr>
        <b/>
        <sz val="11"/>
        <color theme="1"/>
        <rFont val="Arial"/>
        <family val="2"/>
      </rPr>
      <t>2) Criterio de Expedición:</t>
    </r>
    <r>
      <rPr>
        <sz val="11"/>
        <color theme="1"/>
        <rFont val="Arial"/>
        <family val="2"/>
      </rPr>
      <t xml:space="preserve"> Conforme a lo establecido en el Capítulo II del Acuerdo.</t>
    </r>
  </si>
  <si>
    <r>
      <t xml:space="preserve">DÍAS RESTANTES </t>
    </r>
    <r>
      <rPr>
        <b/>
        <vertAlign val="superscript"/>
        <sz val="11"/>
        <color indexed="8"/>
        <rFont val="Arial"/>
        <family val="2"/>
      </rPr>
      <t>1)</t>
    </r>
  </si>
  <si>
    <r>
      <t xml:space="preserve">MONTO EXPEDIDO </t>
    </r>
    <r>
      <rPr>
        <b/>
        <vertAlign val="superscript"/>
        <sz val="11"/>
        <color indexed="8"/>
        <rFont val="Arial"/>
        <family val="2"/>
      </rPr>
      <t>2)</t>
    </r>
    <r>
      <rPr>
        <b/>
        <sz val="11"/>
        <color indexed="8"/>
        <rFont val="Arial"/>
        <family val="2"/>
      </rPr>
      <t xml:space="preserve"> 
(UdM)</t>
    </r>
  </si>
  <si>
    <r>
      <t xml:space="preserve">MONTO UTILIZADO </t>
    </r>
    <r>
      <rPr>
        <b/>
        <vertAlign val="superscript"/>
        <sz val="11"/>
        <color indexed="8"/>
        <rFont val="Arial"/>
        <family val="2"/>
      </rPr>
      <t>3)</t>
    </r>
    <r>
      <rPr>
        <b/>
        <sz val="11"/>
        <color indexed="8"/>
        <rFont val="Arial"/>
        <family val="2"/>
      </rPr>
      <t xml:space="preserve"> 
(UdM)</t>
    </r>
  </si>
  <si>
    <t>TRANSFERENCIAS DERECHOS OTORGADAS
(UdM)
[K]</t>
  </si>
  <si>
    <t>TRANSFERENCIAS DERECHOS RECIBIDAS
(UdM)
[L]</t>
  </si>
  <si>
    <r>
      <rPr>
        <b/>
        <sz val="11"/>
        <color theme="1"/>
        <rFont val="Arial"/>
        <family val="2"/>
      </rPr>
      <t xml:space="preserve">K) y L) TRANSFERENCIAS DE DERECHOS: </t>
    </r>
    <r>
      <rPr>
        <sz val="11"/>
        <color theme="1"/>
        <rFont val="Arial"/>
        <family val="2"/>
      </rPr>
      <t xml:space="preserve">  Se refiere al monto transferido de derechos por parte de un beneficiario a otro.
B) Otorgada: Es el monto que un beneficiario transfiere a otro.
C) Recibida: Es el monto que un beneficiario recibe de otro.</t>
    </r>
  </si>
  <si>
    <r>
      <rPr>
        <b/>
        <sz val="11"/>
        <color theme="1"/>
        <rFont val="Arial"/>
        <family val="2"/>
      </rPr>
      <t xml:space="preserve">1) Transferencias: </t>
    </r>
    <r>
      <rPr>
        <sz val="11"/>
        <color theme="1"/>
        <rFont val="Arial"/>
        <family val="2"/>
      </rPr>
      <t>Conforme a lo establecido en los Artículo 9</t>
    </r>
    <r>
      <rPr>
        <b/>
        <sz val="11"/>
        <color theme="1"/>
        <rFont val="Arial"/>
        <family val="2"/>
      </rPr>
      <t xml:space="preserve"> </t>
    </r>
    <r>
      <rPr>
        <sz val="11"/>
        <color theme="1"/>
        <rFont val="Arial"/>
        <family val="2"/>
      </rPr>
      <t>del Acuerdo.</t>
    </r>
  </si>
  <si>
    <r>
      <t xml:space="preserve">M) DERECHOS GENERADOS: </t>
    </r>
    <r>
      <rPr>
        <sz val="11"/>
        <color theme="1"/>
        <rFont val="Arial"/>
        <family val="2"/>
      </rPr>
      <t>Es el producto del monto exportado y el factor de conversión 3/7.</t>
    </r>
  </si>
  <si>
    <t xml:space="preserve"> DERECHOS GENERADOS (UdM)
[M]
[M] = [G*(3/7)]</t>
  </si>
  <si>
    <r>
      <rPr>
        <b/>
        <sz val="11"/>
        <color theme="1"/>
        <rFont val="Arial"/>
        <family val="2"/>
      </rPr>
      <t>N) CUOTA DE PILONCILLO:</t>
    </r>
    <r>
      <rPr>
        <sz val="11"/>
        <color theme="1"/>
        <rFont val="Arial"/>
        <family val="2"/>
      </rPr>
      <t xml:space="preserve"> Se refiere al monto descontado de manera proporcional a cada ingenio para la asignación de piloncillo.</t>
    </r>
  </si>
  <si>
    <t>CUOTA DE PILONCILLO
(UdM)
[N]</t>
  </si>
  <si>
    <r>
      <t>4) Monto Total del Cupo</t>
    </r>
    <r>
      <rPr>
        <sz val="11"/>
        <rFont val="Arial"/>
        <family val="2"/>
      </rPr>
      <t>: Es el monto total disponible para asignar a los ingenios del ciclo ordinario.</t>
    </r>
  </si>
  <si>
    <t>INGENIO EL MOLINO, S.A. DE C.V.</t>
  </si>
  <si>
    <t>Monto Total del Cupo</t>
  </si>
  <si>
    <t>004/2024</t>
  </si>
  <si>
    <t>99O24E003</t>
  </si>
  <si>
    <t>ZUCARMEX S.A. DE C.V.</t>
  </si>
  <si>
    <t>005/2024</t>
  </si>
  <si>
    <t>99O24E004</t>
  </si>
  <si>
    <t>006/2024</t>
  </si>
  <si>
    <t>99O24E005</t>
  </si>
  <si>
    <t>002/2024</t>
  </si>
  <si>
    <t>99O24E001</t>
  </si>
  <si>
    <t>003/2024</t>
  </si>
  <si>
    <t>99O24E002</t>
  </si>
  <si>
    <t>007/2024</t>
  </si>
  <si>
    <t>99O24E006</t>
  </si>
  <si>
    <t>* Octubre 2023</t>
  </si>
  <si>
    <r>
      <t>ASIGNACIÓN OCTUBRE 2023</t>
    </r>
    <r>
      <rPr>
        <b/>
        <vertAlign val="superscript"/>
        <sz val="11"/>
        <color indexed="8"/>
        <rFont val="Arial"/>
        <family val="2"/>
      </rPr>
      <t xml:space="preserve">
</t>
    </r>
    <r>
      <rPr>
        <b/>
        <sz val="11"/>
        <color indexed="8"/>
        <rFont val="Arial"/>
        <family val="2"/>
      </rPr>
      <t>(UdM)
[1]</t>
    </r>
  </si>
  <si>
    <t>01-octubre de 2023 al 30-septiembre de 2024</t>
  </si>
  <si>
    <r>
      <rPr>
        <b/>
        <sz val="11"/>
        <rFont val="Arial"/>
        <family val="2"/>
      </rPr>
      <t>(A) Monto Total Asignado:</t>
    </r>
    <r>
      <rPr>
        <sz val="11"/>
        <rFont val="Arial"/>
        <family val="2"/>
      </rPr>
      <t xml:space="preserve"> Se refiere al monto asignado a los ingenios conforme a lo establecido en los Artículos 14, 15 y 16 del Acuerdo.
- </t>
    </r>
    <r>
      <rPr>
        <b/>
        <sz val="11"/>
        <rFont val="Arial"/>
        <family val="2"/>
      </rPr>
      <t>Tradicionales (Azúcar Refinada y Otros Azúcares):</t>
    </r>
    <r>
      <rPr>
        <sz val="11"/>
        <rFont val="Arial"/>
        <family val="2"/>
      </rPr>
      <t xml:space="preserve"> Corresponde al monto asignado a los ingenios del cupo ordinario durante el ciclo azucarero. Ver pestañas </t>
    </r>
    <r>
      <rPr>
        <b/>
        <sz val="11"/>
        <rFont val="Arial"/>
        <family val="2"/>
      </rPr>
      <t>BENEF_REFINO</t>
    </r>
    <r>
      <rPr>
        <sz val="11"/>
        <rFont val="Arial"/>
        <family val="2"/>
      </rPr>
      <t xml:space="preserve"> y </t>
    </r>
    <r>
      <rPr>
        <b/>
        <sz val="11"/>
        <rFont val="Arial"/>
        <family val="2"/>
      </rPr>
      <t>BENEF_OTROS.</t>
    </r>
    <r>
      <rPr>
        <sz val="11"/>
        <rFont val="Arial"/>
        <family val="2"/>
      </rPr>
      <t xml:space="preserve">
- </t>
    </r>
    <r>
      <rPr>
        <b/>
        <sz val="11"/>
        <rFont val="Arial"/>
        <family val="2"/>
      </rPr>
      <t>Piloncillo:</t>
    </r>
    <r>
      <rPr>
        <sz val="11"/>
        <rFont val="Arial"/>
        <family val="2"/>
      </rPr>
      <t xml:space="preserve"> Monto asignado conforme a lo establecido en el Aviso para exportar Piloncillo hacia EUA, disponible en:
https://www.snice.gob.mx/cs/avi/snice/drrnas.azucar.normatividad.html
- </t>
    </r>
    <r>
      <rPr>
        <b/>
        <sz val="11"/>
        <rFont val="Arial"/>
        <family val="2"/>
      </rPr>
      <t>Nuevos Exportadores:</t>
    </r>
    <r>
      <rPr>
        <sz val="11"/>
        <rFont val="Arial"/>
        <family val="2"/>
      </rPr>
      <t xml:space="preserve"> En este ciclo no se presentaron solicitudes de estos beneficiarios y por lo tanto el monto disponible se reasigna a los beneficiarios Tradicionales conforme a lo establecido en el Artículo 17, párrafo 6 del Acuerdo.
</t>
    </r>
    <r>
      <rPr>
        <b/>
        <sz val="11"/>
        <rFont val="Arial"/>
        <family val="2"/>
      </rPr>
      <t>Nota:</t>
    </r>
    <r>
      <rPr>
        <sz val="11"/>
        <rFont val="Arial"/>
        <family val="2"/>
      </rPr>
      <t xml:space="preserve"> Para el resumen global del cupo ordinario, es la suma del monto total asignado de beneficiarios tradicionales y nuevos exportadores.</t>
    </r>
  </si>
  <si>
    <t>011/2024</t>
  </si>
  <si>
    <t>06N24C001</t>
  </si>
  <si>
    <t>010/2024</t>
  </si>
  <si>
    <t>15N24C001</t>
  </si>
  <si>
    <t>016/2024</t>
  </si>
  <si>
    <t>16N24C001</t>
  </si>
  <si>
    <t>012/2024</t>
  </si>
  <si>
    <t>23N24C001</t>
  </si>
  <si>
    <t>013/2024</t>
  </si>
  <si>
    <t>32N24C001</t>
  </si>
  <si>
    <t>014/2024</t>
  </si>
  <si>
    <t>32N24C002</t>
  </si>
  <si>
    <t>015/2024</t>
  </si>
  <si>
    <t>33N24C001</t>
  </si>
  <si>
    <t>019/2024</t>
  </si>
  <si>
    <t>11N24C001</t>
  </si>
  <si>
    <t>022/2024</t>
  </si>
  <si>
    <t>17N24C001</t>
  </si>
  <si>
    <t>INGENIO EL MOLINO S.A. DE C.V.</t>
  </si>
  <si>
    <t>024/2024</t>
  </si>
  <si>
    <t>25N24C001</t>
  </si>
  <si>
    <t>038/2024</t>
  </si>
  <si>
    <t>04N24C001</t>
  </si>
  <si>
    <t>021/2024</t>
  </si>
  <si>
    <t>025/2024</t>
  </si>
  <si>
    <t>34N24C001</t>
  </si>
  <si>
    <t>034/2024</t>
  </si>
  <si>
    <t>14N24C001</t>
  </si>
  <si>
    <t>037/2024</t>
  </si>
  <si>
    <t>44N24C001</t>
  </si>
  <si>
    <t>018/2024</t>
  </si>
  <si>
    <t>017/2024</t>
  </si>
  <si>
    <t>020/2024</t>
  </si>
  <si>
    <t>023/2024</t>
  </si>
  <si>
    <t>027/2024</t>
  </si>
  <si>
    <t>028/2024</t>
  </si>
  <si>
    <t>029/2024</t>
  </si>
  <si>
    <t>030/2024</t>
  </si>
  <si>
    <t>031/2024</t>
  </si>
  <si>
    <t>033/2024</t>
  </si>
  <si>
    <t>035/2024</t>
  </si>
  <si>
    <t>036/2024</t>
  </si>
  <si>
    <t>039/2024</t>
  </si>
  <si>
    <t>008/2024</t>
  </si>
  <si>
    <t>99N24E001</t>
  </si>
  <si>
    <t>009/2024</t>
  </si>
  <si>
    <t>42N24C001</t>
  </si>
  <si>
    <t>040/2024</t>
  </si>
  <si>
    <t>41D24C001</t>
  </si>
  <si>
    <t>059/2024</t>
  </si>
  <si>
    <t>06D24C001</t>
  </si>
  <si>
    <t>057/2024</t>
  </si>
  <si>
    <t>15D24C001</t>
  </si>
  <si>
    <t>058/2024</t>
  </si>
  <si>
    <t>16D24C001</t>
  </si>
  <si>
    <t>062/2024</t>
  </si>
  <si>
    <t>23D24C001</t>
  </si>
  <si>
    <t>055/2024</t>
  </si>
  <si>
    <t>25D24C001</t>
  </si>
  <si>
    <t>060/2024</t>
  </si>
  <si>
    <t>32D24C001</t>
  </si>
  <si>
    <t>061/2024</t>
  </si>
  <si>
    <t>32D24C002</t>
  </si>
  <si>
    <t>056/2024</t>
  </si>
  <si>
    <t>33D24C001</t>
  </si>
  <si>
    <t>054/2024</t>
  </si>
  <si>
    <t>46D24C001</t>
  </si>
  <si>
    <t>064/2024</t>
  </si>
  <si>
    <t>11D24C001</t>
  </si>
  <si>
    <t>067/2024</t>
  </si>
  <si>
    <t>24D24C001</t>
  </si>
  <si>
    <t>068/2023</t>
  </si>
  <si>
    <t>46D24C002</t>
  </si>
  <si>
    <t>071/2023</t>
  </si>
  <si>
    <t>24D24C002</t>
  </si>
  <si>
    <t>079/2024</t>
  </si>
  <si>
    <t>46D24C003</t>
  </si>
  <si>
    <t>087/2024</t>
  </si>
  <si>
    <t>04D24C001</t>
  </si>
  <si>
    <t>089/2024</t>
  </si>
  <si>
    <t>24D24C003</t>
  </si>
  <si>
    <t>088/2024</t>
  </si>
  <si>
    <t>30D24C001</t>
  </si>
  <si>
    <t>090/2024</t>
  </si>
  <si>
    <t>11D24C002</t>
  </si>
  <si>
    <t>104/2024</t>
  </si>
  <si>
    <t>11D24C003</t>
  </si>
  <si>
    <t>113/2024</t>
  </si>
  <si>
    <t>17D24C001</t>
  </si>
  <si>
    <t>092/2024</t>
  </si>
  <si>
    <t>24D24C004</t>
  </si>
  <si>
    <t>094/2024</t>
  </si>
  <si>
    <t>30D24C002</t>
  </si>
  <si>
    <t>105/2024</t>
  </si>
  <si>
    <t>36D24C001</t>
  </si>
  <si>
    <t>106/2024</t>
  </si>
  <si>
    <t>36D24C002</t>
  </si>
  <si>
    <t>107/2024</t>
  </si>
  <si>
    <t>36D24C003</t>
  </si>
  <si>
    <t>091/2024</t>
  </si>
  <si>
    <t>40D24C001</t>
  </si>
  <si>
    <t>110/2024</t>
  </si>
  <si>
    <t>46D24C004</t>
  </si>
  <si>
    <t>111/2024</t>
  </si>
  <si>
    <t>46D24C005</t>
  </si>
  <si>
    <t>112/2024</t>
  </si>
  <si>
    <t>46D24C006</t>
  </si>
  <si>
    <t>063/2024</t>
  </si>
  <si>
    <t>042/2024</t>
  </si>
  <si>
    <t>043/2024</t>
  </si>
  <si>
    <t>044/2024</t>
  </si>
  <si>
    <t>045/2024</t>
  </si>
  <si>
    <t>046/2024</t>
  </si>
  <si>
    <t>047/2024</t>
  </si>
  <si>
    <t>048/2024</t>
  </si>
  <si>
    <t>049/2024</t>
  </si>
  <si>
    <t>050/2024</t>
  </si>
  <si>
    <t>051/2023</t>
  </si>
  <si>
    <t>070/2024</t>
  </si>
  <si>
    <t>074/2024</t>
  </si>
  <si>
    <t>075/2024</t>
  </si>
  <si>
    <t>077/2024</t>
  </si>
  <si>
    <t>078/2024</t>
  </si>
  <si>
    <t>095/2024</t>
  </si>
  <si>
    <t>108/2024</t>
  </si>
  <si>
    <t>080/2024</t>
  </si>
  <si>
    <t>99D24E002</t>
  </si>
  <si>
    <t>096/2024</t>
  </si>
  <si>
    <t>07D24P001</t>
  </si>
  <si>
    <t>097/2024</t>
  </si>
  <si>
    <t>07D24P002</t>
  </si>
  <si>
    <t>098/2024</t>
  </si>
  <si>
    <t>07D24P003</t>
  </si>
  <si>
    <t>099/2024</t>
  </si>
  <si>
    <t>07D24P004</t>
  </si>
  <si>
    <t>100/2024</t>
  </si>
  <si>
    <t>07D24P005</t>
  </si>
  <si>
    <t>101/2024</t>
  </si>
  <si>
    <t>07D24P006</t>
  </si>
  <si>
    <t>102/2024</t>
  </si>
  <si>
    <t>07D24P007</t>
  </si>
  <si>
    <t>041/2024</t>
  </si>
  <si>
    <t>42D24C001</t>
  </si>
  <si>
    <t>052/2024</t>
  </si>
  <si>
    <t>42D24C002</t>
  </si>
  <si>
    <t>053/2024</t>
  </si>
  <si>
    <t>42D24C003</t>
  </si>
  <si>
    <t>081/2024</t>
  </si>
  <si>
    <t>02D24C001</t>
  </si>
  <si>
    <t>082/2024</t>
  </si>
  <si>
    <t>02D24C002</t>
  </si>
  <si>
    <t>083/2024</t>
  </si>
  <si>
    <t>02D24C003</t>
  </si>
  <si>
    <t>084/2024</t>
  </si>
  <si>
    <t>02D24C004</t>
  </si>
  <si>
    <t>085/2024</t>
  </si>
  <si>
    <t>12D24C001</t>
  </si>
  <si>
    <t>086/2024</t>
  </si>
  <si>
    <t>12D24C002</t>
  </si>
  <si>
    <t>103/2024</t>
  </si>
  <si>
    <t>09D24C001</t>
  </si>
  <si>
    <t>114/2024</t>
  </si>
  <si>
    <t>46D24C007</t>
  </si>
  <si>
    <t>065/2024</t>
  </si>
  <si>
    <t>066/2024</t>
  </si>
  <si>
    <t>IMPULSORA AZUCARERA DEL TRÓPICO S.A. DE C.V.</t>
  </si>
  <si>
    <t>072/2024</t>
  </si>
  <si>
    <t>073/2024</t>
  </si>
  <si>
    <t>093/2024</t>
  </si>
  <si>
    <t>109/2024</t>
  </si>
  <si>
    <t>115/2024</t>
  </si>
  <si>
    <t>069/2024</t>
  </si>
  <si>
    <t>99D24E001</t>
  </si>
  <si>
    <t>116/2024</t>
  </si>
  <si>
    <t>36E24C001</t>
  </si>
  <si>
    <t>117/2024</t>
  </si>
  <si>
    <t>45E24C001</t>
  </si>
  <si>
    <t>123/2024</t>
  </si>
  <si>
    <t>24E24C001</t>
  </si>
  <si>
    <t>125/2024</t>
  </si>
  <si>
    <t>11E24C001</t>
  </si>
  <si>
    <t>132/2024</t>
  </si>
  <si>
    <t>17E24C001</t>
  </si>
  <si>
    <t>133/2024</t>
  </si>
  <si>
    <t>41E24C001</t>
  </si>
  <si>
    <t>136/2024</t>
  </si>
  <si>
    <t>46E24C001</t>
  </si>
  <si>
    <t>137/2024</t>
  </si>
  <si>
    <t>46E24C002</t>
  </si>
  <si>
    <t>138/2024</t>
  </si>
  <si>
    <t>46E24C003</t>
  </si>
  <si>
    <t>139/2024</t>
  </si>
  <si>
    <t>46E24C004</t>
  </si>
  <si>
    <t>143/2024</t>
  </si>
  <si>
    <t>28E24C001</t>
  </si>
  <si>
    <t>152/2024</t>
  </si>
  <si>
    <t>24E24C002</t>
  </si>
  <si>
    <t>146/2024</t>
  </si>
  <si>
    <t>28E24C002</t>
  </si>
  <si>
    <t>156/2024</t>
  </si>
  <si>
    <t>11E24C002</t>
  </si>
  <si>
    <t>14/2024</t>
  </si>
  <si>
    <t>15E24C001</t>
  </si>
  <si>
    <t>155/2024</t>
  </si>
  <si>
    <t>25E24C002</t>
  </si>
  <si>
    <t>163/2024</t>
  </si>
  <si>
    <t>41E24C002</t>
  </si>
  <si>
    <t>164/2024</t>
  </si>
  <si>
    <t>41E24C003</t>
  </si>
  <si>
    <t>167/2024</t>
  </si>
  <si>
    <t>11E24C003</t>
  </si>
  <si>
    <t>166/2024</t>
  </si>
  <si>
    <t>24E24C003</t>
  </si>
  <si>
    <t>168/2024</t>
  </si>
  <si>
    <t>13E24C001</t>
  </si>
  <si>
    <t>169/2024</t>
  </si>
  <si>
    <t>13E24C002</t>
  </si>
  <si>
    <t>172/2024</t>
  </si>
  <si>
    <t>04E24C002</t>
  </si>
  <si>
    <t>173/2024</t>
  </si>
  <si>
    <t>04E24C003</t>
  </si>
  <si>
    <t>147/2024</t>
  </si>
  <si>
    <t>142/2024</t>
  </si>
  <si>
    <t>148/2024</t>
  </si>
  <si>
    <t>149/2024</t>
  </si>
  <si>
    <t>124/2024</t>
  </si>
  <si>
    <t>129/2024</t>
  </si>
  <si>
    <t>130/2024</t>
  </si>
  <si>
    <t>131/2024</t>
  </si>
  <si>
    <t>COMERCIALIZADORA DE ORGANICOS Y GOURMET DE MEXICO</t>
  </si>
  <si>
    <t>135/2024</t>
  </si>
  <si>
    <t>99E24E001</t>
  </si>
  <si>
    <t>122/2024</t>
  </si>
  <si>
    <t>44E24C001</t>
  </si>
  <si>
    <t>134/2024</t>
  </si>
  <si>
    <t>25E24C001</t>
  </si>
  <si>
    <t>126/2024</t>
  </si>
  <si>
    <t>42E24C001</t>
  </si>
  <si>
    <t>140/2024</t>
  </si>
  <si>
    <t>42E24C002</t>
  </si>
  <si>
    <t>144/2024</t>
  </si>
  <si>
    <t>42E24C003</t>
  </si>
  <si>
    <t>150/2024</t>
  </si>
  <si>
    <t>16E24C001</t>
  </si>
  <si>
    <t>151/2024</t>
  </si>
  <si>
    <t>16E24C002</t>
  </si>
  <si>
    <t>157/2024</t>
  </si>
  <si>
    <t>16E24C003</t>
  </si>
  <si>
    <t>162/2024</t>
  </si>
  <si>
    <t>03E24C001</t>
  </si>
  <si>
    <t>158/2024</t>
  </si>
  <si>
    <t>04E24C001</t>
  </si>
  <si>
    <t>161/2024</t>
  </si>
  <si>
    <t>26E24C001</t>
  </si>
  <si>
    <t>159/2024</t>
  </si>
  <si>
    <t>28E24C003</t>
  </si>
  <si>
    <t>160/2024</t>
  </si>
  <si>
    <t>30E24C001</t>
  </si>
  <si>
    <t>171/2024</t>
  </si>
  <si>
    <t>14E24C001</t>
  </si>
  <si>
    <t>165/2024</t>
  </si>
  <si>
    <t>118/2024</t>
  </si>
  <si>
    <t>119/2024</t>
  </si>
  <si>
    <t>120/2024</t>
  </si>
  <si>
    <t>121/2024</t>
  </si>
  <si>
    <t>127/2024</t>
  </si>
  <si>
    <t>128/2024</t>
  </si>
  <si>
    <t>141/2024</t>
  </si>
  <si>
    <t>145/2024</t>
  </si>
  <si>
    <t>MONTO TOTAL ASIGNADO
(UdM)
[A]
[A] = [1 + 2]</t>
  </si>
  <si>
    <r>
      <t>ASIGNACIÓN ENERO 2024</t>
    </r>
    <r>
      <rPr>
        <b/>
        <vertAlign val="superscript"/>
        <sz val="11"/>
        <color indexed="8"/>
        <rFont val="Arial"/>
        <family val="2"/>
      </rPr>
      <t xml:space="preserve">
</t>
    </r>
    <r>
      <rPr>
        <b/>
        <sz val="11"/>
        <color indexed="8"/>
        <rFont val="Arial"/>
        <family val="2"/>
      </rPr>
      <t>(UdM)
[2]</t>
    </r>
  </si>
  <si>
    <t>* Enero 2024</t>
  </si>
  <si>
    <t>175/2024</t>
  </si>
  <si>
    <t>24F24C001</t>
  </si>
  <si>
    <t>180/2024</t>
  </si>
  <si>
    <t>24F24C002</t>
  </si>
  <si>
    <t>186/2024</t>
  </si>
  <si>
    <t>30F24C001</t>
  </si>
  <si>
    <t>174/2024</t>
  </si>
  <si>
    <t>44F24C001</t>
  </si>
  <si>
    <t>194/2024</t>
  </si>
  <si>
    <t>11F24C001</t>
  </si>
  <si>
    <t>195/2024</t>
  </si>
  <si>
    <t>11F24C002</t>
  </si>
  <si>
    <t>196/2024</t>
  </si>
  <si>
    <t>11F24C003</t>
  </si>
  <si>
    <t>198/2024</t>
  </si>
  <si>
    <t>29F24C001</t>
  </si>
  <si>
    <t>192/2024</t>
  </si>
  <si>
    <t>41F24C001</t>
  </si>
  <si>
    <t>193/2024</t>
  </si>
  <si>
    <t>41F24C002</t>
  </si>
  <si>
    <t>17F24C001</t>
  </si>
  <si>
    <t>201/2024</t>
  </si>
  <si>
    <t>17F24C002</t>
  </si>
  <si>
    <t>204/2024</t>
  </si>
  <si>
    <t>46F24C001</t>
  </si>
  <si>
    <t>205/2024</t>
  </si>
  <si>
    <t>46F24C002</t>
  </si>
  <si>
    <t>206/2024</t>
  </si>
  <si>
    <t>36F24C001</t>
  </si>
  <si>
    <t>207/2024</t>
  </si>
  <si>
    <t>36F24C002</t>
  </si>
  <si>
    <t>214/2024</t>
  </si>
  <si>
    <t>36F24C003</t>
  </si>
  <si>
    <t>213/2024</t>
  </si>
  <si>
    <t>44F24C002</t>
  </si>
  <si>
    <t>215/2024</t>
  </si>
  <si>
    <t>06F24C001</t>
  </si>
  <si>
    <t>218/2024</t>
  </si>
  <si>
    <t>16F24C001</t>
  </si>
  <si>
    <t>216/2024</t>
  </si>
  <si>
    <t>23F24C001</t>
  </si>
  <si>
    <t>221/2024</t>
  </si>
  <si>
    <t>29F24C002</t>
  </si>
  <si>
    <t>220/2024</t>
  </si>
  <si>
    <t>44F24C003</t>
  </si>
  <si>
    <t>219/2024</t>
  </si>
  <si>
    <t>13F24C002</t>
  </si>
  <si>
    <t>217/2024</t>
  </si>
  <si>
    <t>33F24C001</t>
  </si>
  <si>
    <t>233/2024</t>
  </si>
  <si>
    <t>11F24C004</t>
  </si>
  <si>
    <t>234/2024</t>
  </si>
  <si>
    <t>11F24C005</t>
  </si>
  <si>
    <t>231/2024</t>
  </si>
  <si>
    <t>44F24C004</t>
  </si>
  <si>
    <t>232/2024</t>
  </si>
  <si>
    <t>44F24C005</t>
  </si>
  <si>
    <t>235/2024</t>
  </si>
  <si>
    <t>21F24C003</t>
  </si>
  <si>
    <t>237/2024</t>
  </si>
  <si>
    <t>03F24C001</t>
  </si>
  <si>
    <t>246/2024</t>
  </si>
  <si>
    <t>03F24C002</t>
  </si>
  <si>
    <t>247/2024</t>
  </si>
  <si>
    <t>03F24C003</t>
  </si>
  <si>
    <t>241/2024</t>
  </si>
  <si>
    <t>15F24C001</t>
  </si>
  <si>
    <t>254/2024</t>
  </si>
  <si>
    <t>25F24C001</t>
  </si>
  <si>
    <t>248/2024</t>
  </si>
  <si>
    <t>26F24C001</t>
  </si>
  <si>
    <t>245/2024</t>
  </si>
  <si>
    <t>30F24C002</t>
  </si>
  <si>
    <t>256/2024</t>
  </si>
  <si>
    <t>36F24C004</t>
  </si>
  <si>
    <t>257/2024</t>
  </si>
  <si>
    <t>44F24C006</t>
  </si>
  <si>
    <t>258/2024</t>
  </si>
  <si>
    <t>44F24C007</t>
  </si>
  <si>
    <t>262/2024</t>
  </si>
  <si>
    <t>11F24C006</t>
  </si>
  <si>
    <t>259/2024</t>
  </si>
  <si>
    <t>21F24C004</t>
  </si>
  <si>
    <t>261/2024</t>
  </si>
  <si>
    <t>36F24C005</t>
  </si>
  <si>
    <t>263/2024</t>
  </si>
  <si>
    <t>29F24C003</t>
  </si>
  <si>
    <t>230/2024</t>
  </si>
  <si>
    <t>197/2024</t>
  </si>
  <si>
    <t>181/2024</t>
  </si>
  <si>
    <t>203/2024</t>
  </si>
  <si>
    <t>202/2024</t>
  </si>
  <si>
    <t>199/2024</t>
  </si>
  <si>
    <t>255/2024</t>
  </si>
  <si>
    <t>222/2024</t>
  </si>
  <si>
    <t>07F24P001</t>
  </si>
  <si>
    <t>223/2024</t>
  </si>
  <si>
    <t>07F24P002</t>
  </si>
  <si>
    <t>224/2024</t>
  </si>
  <si>
    <t>07F24P003</t>
  </si>
  <si>
    <t>225/2024</t>
  </si>
  <si>
    <t>07F24P004</t>
  </si>
  <si>
    <t>188/2024</t>
  </si>
  <si>
    <t>13F24C001</t>
  </si>
  <si>
    <t>190/2024</t>
  </si>
  <si>
    <t>19F24C001</t>
  </si>
  <si>
    <t>191/2024</t>
  </si>
  <si>
    <t>21F24C001</t>
  </si>
  <si>
    <t>189/2024</t>
  </si>
  <si>
    <t>43F24C001</t>
  </si>
  <si>
    <t>187/2024</t>
  </si>
  <si>
    <t>48F24C001</t>
  </si>
  <si>
    <t>228/2024</t>
  </si>
  <si>
    <t>13F24C003</t>
  </si>
  <si>
    <t>226/2024</t>
  </si>
  <si>
    <t>19F24C002</t>
  </si>
  <si>
    <t>227/2024</t>
  </si>
  <si>
    <t>21F24C002</t>
  </si>
  <si>
    <t>229/2024</t>
  </si>
  <si>
    <t>43F24C002</t>
  </si>
  <si>
    <t>236/2024</t>
  </si>
  <si>
    <t>16F24C002</t>
  </si>
  <si>
    <t>250/2024</t>
  </si>
  <si>
    <t>02F24C001</t>
  </si>
  <si>
    <t>251/2024</t>
  </si>
  <si>
    <t>12F24C001</t>
  </si>
  <si>
    <t>252/2024</t>
  </si>
  <si>
    <t>12F24C002</t>
  </si>
  <si>
    <t>253/2024</t>
  </si>
  <si>
    <t>12F24C003</t>
  </si>
  <si>
    <t>260/2024</t>
  </si>
  <si>
    <t>09F24C001</t>
  </si>
  <si>
    <t>170/2024</t>
  </si>
  <si>
    <t>176/2024</t>
  </si>
  <si>
    <t>INGENIO AZUCARERO MODELO, S.A. DE C.V.</t>
  </si>
  <si>
    <t>177/2024</t>
  </si>
  <si>
    <t>178/2024</t>
  </si>
  <si>
    <t>179/2024</t>
  </si>
  <si>
    <t>182/2024</t>
  </si>
  <si>
    <t>183/2024</t>
  </si>
  <si>
    <t>184/2024</t>
  </si>
  <si>
    <t>185/2024</t>
  </si>
  <si>
    <t>238/2024</t>
  </si>
  <si>
    <t>239/2024</t>
  </si>
  <si>
    <t>240/2024</t>
  </si>
  <si>
    <t>242/2024</t>
  </si>
  <si>
    <t>243/2024</t>
  </si>
  <si>
    <t>244/2024</t>
  </si>
  <si>
    <t>212/2024</t>
  </si>
  <si>
    <t>99F24E001</t>
  </si>
  <si>
    <t>200/2024</t>
  </si>
  <si>
    <t>268/2024</t>
  </si>
  <si>
    <t>11M24C001</t>
  </si>
  <si>
    <t>273/2024</t>
  </si>
  <si>
    <t>13M24C003</t>
  </si>
  <si>
    <t>277/2024</t>
  </si>
  <si>
    <t>17M24C001</t>
  </si>
  <si>
    <t>272/2024</t>
  </si>
  <si>
    <t>19M24C001</t>
  </si>
  <si>
    <t>270/2024</t>
  </si>
  <si>
    <t>25M24C001</t>
  </si>
  <si>
    <t>284/2024</t>
  </si>
  <si>
    <t>36M24C001</t>
  </si>
  <si>
    <t>280/2024</t>
  </si>
  <si>
    <t>44M24C001</t>
  </si>
  <si>
    <t>281/2024</t>
  </si>
  <si>
    <t>44M24C002</t>
  </si>
  <si>
    <t>282/2024</t>
  </si>
  <si>
    <t>44M24C003</t>
  </si>
  <si>
    <t>283/2024</t>
  </si>
  <si>
    <t>44M24C004</t>
  </si>
  <si>
    <t>276/2024</t>
  </si>
  <si>
    <t>46M24C002</t>
  </si>
  <si>
    <t>278/2024</t>
  </si>
  <si>
    <t>46M24C003</t>
  </si>
  <si>
    <t>285/2024</t>
  </si>
  <si>
    <t>11M24C002</t>
  </si>
  <si>
    <t>287/2024</t>
  </si>
  <si>
    <t>11M24C003</t>
  </si>
  <si>
    <t>295/2024</t>
  </si>
  <si>
    <t>32M24C001</t>
  </si>
  <si>
    <t>296/2024</t>
  </si>
  <si>
    <t>32M24C002</t>
  </si>
  <si>
    <t>294/2024</t>
  </si>
  <si>
    <t>45M24C001</t>
  </si>
  <si>
    <t>297/2024</t>
  </si>
  <si>
    <t>24M24C001</t>
  </si>
  <si>
    <t>298/2024</t>
  </si>
  <si>
    <t>24M24C002</t>
  </si>
  <si>
    <t>313/2024</t>
  </si>
  <si>
    <t>11M24C004</t>
  </si>
  <si>
    <t>314/2024</t>
  </si>
  <si>
    <t>11M24C005</t>
  </si>
  <si>
    <t>315/2024</t>
  </si>
  <si>
    <t>19M24C002</t>
  </si>
  <si>
    <t>316/2024</t>
  </si>
  <si>
    <t>19M24C003</t>
  </si>
  <si>
    <t>301/2024</t>
  </si>
  <si>
    <t>36M24C002</t>
  </si>
  <si>
    <t>319/2024</t>
  </si>
  <si>
    <t>25M24C002</t>
  </si>
  <si>
    <t>320/2024</t>
  </si>
  <si>
    <t>25M24C003</t>
  </si>
  <si>
    <t>321/2024</t>
  </si>
  <si>
    <t>06M24C001</t>
  </si>
  <si>
    <t>331/2024</t>
  </si>
  <si>
    <t>15M24C001</t>
  </si>
  <si>
    <t>323/2024</t>
  </si>
  <si>
    <t>16M24C001</t>
  </si>
  <si>
    <t>324/2024</t>
  </si>
  <si>
    <t>16M24C002</t>
  </si>
  <si>
    <t>325/2024</t>
  </si>
  <si>
    <t>23M24C001</t>
  </si>
  <si>
    <t>326/2024</t>
  </si>
  <si>
    <t>23M24C002</t>
  </si>
  <si>
    <t>327/2024</t>
  </si>
  <si>
    <t>32M24C003</t>
  </si>
  <si>
    <t>328/2024</t>
  </si>
  <si>
    <t>32M24C004</t>
  </si>
  <si>
    <t>329/2024</t>
  </si>
  <si>
    <t>33M24C001</t>
  </si>
  <si>
    <t>330/2024</t>
  </si>
  <si>
    <t>33M24C002</t>
  </si>
  <si>
    <t>322/2204</t>
  </si>
  <si>
    <t>45M24C002</t>
  </si>
  <si>
    <t>335/2024</t>
  </si>
  <si>
    <t>11M24C006</t>
  </si>
  <si>
    <t>337/2024</t>
  </si>
  <si>
    <t>29M24C001</t>
  </si>
  <si>
    <t>338/2024</t>
  </si>
  <si>
    <t>29M24C002</t>
  </si>
  <si>
    <t>340/2024</t>
  </si>
  <si>
    <t>25M24C004</t>
  </si>
  <si>
    <t>345/2024</t>
  </si>
  <si>
    <t>21M24C001</t>
  </si>
  <si>
    <t>346/2024</t>
  </si>
  <si>
    <t>36M24C003</t>
  </si>
  <si>
    <t>354/2024</t>
  </si>
  <si>
    <t>17M24C002</t>
  </si>
  <si>
    <t>355/2024</t>
  </si>
  <si>
    <t>17M24C003</t>
  </si>
  <si>
    <t>356/2024</t>
  </si>
  <si>
    <t>17M24C004</t>
  </si>
  <si>
    <t>349/2024</t>
  </si>
  <si>
    <t>46M24C004</t>
  </si>
  <si>
    <t>350/2024</t>
  </si>
  <si>
    <t>46M24C005</t>
  </si>
  <si>
    <t>351/2024</t>
  </si>
  <si>
    <t>46M24C006</t>
  </si>
  <si>
    <t>352/2024</t>
  </si>
  <si>
    <t>46M24C007</t>
  </si>
  <si>
    <t>353/2024</t>
  </si>
  <si>
    <t>46M24C008</t>
  </si>
  <si>
    <t>367/2024</t>
  </si>
  <si>
    <t>11A24C001</t>
  </si>
  <si>
    <t>366/2024</t>
  </si>
  <si>
    <t>21A24C001</t>
  </si>
  <si>
    <t>382/2024</t>
  </si>
  <si>
    <t>11A24C002</t>
  </si>
  <si>
    <t>383/2024</t>
  </si>
  <si>
    <t>11A24C003</t>
  </si>
  <si>
    <t>384/2024</t>
  </si>
  <si>
    <t>11A24C004</t>
  </si>
  <si>
    <t>379/2024</t>
  </si>
  <si>
    <t>25A24C001</t>
  </si>
  <si>
    <t>398/2024</t>
  </si>
  <si>
    <t>36Y24C001</t>
  </si>
  <si>
    <t>399/2024</t>
  </si>
  <si>
    <t>36Y24C002</t>
  </si>
  <si>
    <t>400/2024</t>
  </si>
  <si>
    <t>36Y24C003</t>
  </si>
  <si>
    <t>408/2024</t>
  </si>
  <si>
    <t>41Y24C001</t>
  </si>
  <si>
    <t>409/2024</t>
  </si>
  <si>
    <t>41Y24C002</t>
  </si>
  <si>
    <t>410/2024</t>
  </si>
  <si>
    <t>41Y24C003</t>
  </si>
  <si>
    <t>407/2024</t>
  </si>
  <si>
    <t>11Y24C001</t>
  </si>
  <si>
    <t>405/2024</t>
  </si>
  <si>
    <t>36Y24C004</t>
  </si>
  <si>
    <t>435/2024</t>
  </si>
  <si>
    <t>36Y24C005</t>
  </si>
  <si>
    <t>436/2024</t>
  </si>
  <si>
    <t>36Y24C006</t>
  </si>
  <si>
    <t>437/2024</t>
  </si>
  <si>
    <t>36Y24C007</t>
  </si>
  <si>
    <t>438/2024</t>
  </si>
  <si>
    <t>36Y24C008</t>
  </si>
  <si>
    <t>439/2024</t>
  </si>
  <si>
    <t>36Y24C009</t>
  </si>
  <si>
    <t>448/2024</t>
  </si>
  <si>
    <t>11Y24C002</t>
  </si>
  <si>
    <t>449/2024</t>
  </si>
  <si>
    <t>11Y24C003</t>
  </si>
  <si>
    <t>453/2024</t>
  </si>
  <si>
    <t>11Y24C004</t>
  </si>
  <si>
    <t>454/2024</t>
  </si>
  <si>
    <t>11Y24C005</t>
  </si>
  <si>
    <t>455/2024</t>
  </si>
  <si>
    <t>11Y24C006</t>
  </si>
  <si>
    <t>464/2024</t>
  </si>
  <si>
    <t>46Y24C001</t>
  </si>
  <si>
    <t>465/2024</t>
  </si>
  <si>
    <t>46Y24C002</t>
  </si>
  <si>
    <t>468/2024</t>
  </si>
  <si>
    <t>21Y24C003</t>
  </si>
  <si>
    <t>469/2024</t>
  </si>
  <si>
    <t>29J24C001</t>
  </si>
  <si>
    <t>392/2024</t>
  </si>
  <si>
    <t>396/2024</t>
  </si>
  <si>
    <t>397/2024</t>
  </si>
  <si>
    <t>394/2024</t>
  </si>
  <si>
    <t>393/2024</t>
  </si>
  <si>
    <t>387/2024</t>
  </si>
  <si>
    <t>274/2024</t>
  </si>
  <si>
    <t>299/2024</t>
  </si>
  <si>
    <t>443/2024</t>
  </si>
  <si>
    <t>388/2024</t>
  </si>
  <si>
    <t>444/2024</t>
  </si>
  <si>
    <t>358/2024</t>
  </si>
  <si>
    <t>336/2024</t>
  </si>
  <si>
    <t>275/2024</t>
  </si>
  <si>
    <t>368/2024</t>
  </si>
  <si>
    <t>286/2024</t>
  </si>
  <si>
    <t>460/2024</t>
  </si>
  <si>
    <t>461/2024</t>
  </si>
  <si>
    <t>318/2024</t>
  </si>
  <si>
    <t>445/2024</t>
  </si>
  <si>
    <t>389/2024</t>
  </si>
  <si>
    <t>381/2024</t>
  </si>
  <si>
    <t>347/2024</t>
  </si>
  <si>
    <t>348/2024</t>
  </si>
  <si>
    <t>312/2024</t>
  </si>
  <si>
    <t>467/2024</t>
  </si>
  <si>
    <t>288/2024</t>
  </si>
  <si>
    <t>462/2024</t>
  </si>
  <si>
    <t>363/2024</t>
  </si>
  <si>
    <t>446/2024</t>
  </si>
  <si>
    <t>447/2024</t>
  </si>
  <si>
    <t>456/2024</t>
  </si>
  <si>
    <t>463/2024</t>
  </si>
  <si>
    <t>452/2024</t>
  </si>
  <si>
    <t>470/2024</t>
  </si>
  <si>
    <t>450/2024</t>
  </si>
  <si>
    <t>404/2024</t>
  </si>
  <si>
    <t>451/2024</t>
  </si>
  <si>
    <t>279/2024</t>
  </si>
  <si>
    <t>289/2024</t>
  </si>
  <si>
    <t>290/2024</t>
  </si>
  <si>
    <t>291/2024</t>
  </si>
  <si>
    <t>292/2024</t>
  </si>
  <si>
    <t>293/2024</t>
  </si>
  <si>
    <t>300/2024</t>
  </si>
  <si>
    <t>302/2024</t>
  </si>
  <si>
    <t>303/2024</t>
  </si>
  <si>
    <t>304/2024</t>
  </si>
  <si>
    <t>305/2024</t>
  </si>
  <si>
    <t>306/2024</t>
  </si>
  <si>
    <t>307/2024</t>
  </si>
  <si>
    <t>308/2024</t>
  </si>
  <si>
    <t>309/2024</t>
  </si>
  <si>
    <t>310/2024</t>
  </si>
  <si>
    <t>311/2024</t>
  </si>
  <si>
    <t>364/2024</t>
  </si>
  <si>
    <t>365/2024</t>
  </si>
  <si>
    <t>413/2024</t>
  </si>
  <si>
    <t>457/2024</t>
  </si>
  <si>
    <t>458/2024</t>
  </si>
  <si>
    <t>459/2024</t>
  </si>
  <si>
    <t>475/2024</t>
  </si>
  <si>
    <t>476/2024</t>
  </si>
  <si>
    <t>390/2024</t>
  </si>
  <si>
    <t>99Y24E001</t>
  </si>
  <si>
    <t>473/2024</t>
  </si>
  <si>
    <t>99J24E002</t>
  </si>
  <si>
    <t>466/2024</t>
  </si>
  <si>
    <t>36Y24P001</t>
  </si>
  <si>
    <t>153/2024</t>
  </si>
  <si>
    <t>34E24C001</t>
  </si>
  <si>
    <t>249/2024</t>
  </si>
  <si>
    <t>02M24C001</t>
  </si>
  <si>
    <t>269/2024</t>
  </si>
  <si>
    <t>46M24C001</t>
  </si>
  <si>
    <t>339/2024</t>
  </si>
  <si>
    <t>07M24C001</t>
  </si>
  <si>
    <t>377/2024</t>
  </si>
  <si>
    <t>02A24C001</t>
  </si>
  <si>
    <t>373/2024</t>
  </si>
  <si>
    <t>03A24C001</t>
  </si>
  <si>
    <t>374/2024</t>
  </si>
  <si>
    <t>04A24C001</t>
  </si>
  <si>
    <t>372/2024</t>
  </si>
  <si>
    <t>26A24C001</t>
  </si>
  <si>
    <t>375/2024</t>
  </si>
  <si>
    <t>30A24C001</t>
  </si>
  <si>
    <t>378/2024</t>
  </si>
  <si>
    <t>42A24C001</t>
  </si>
  <si>
    <t>376/2024</t>
  </si>
  <si>
    <t>28A24C001</t>
  </si>
  <si>
    <t>391/2024</t>
  </si>
  <si>
    <t>09Y24C001</t>
  </si>
  <si>
    <t>411/2024</t>
  </si>
  <si>
    <t>14Y24C001</t>
  </si>
  <si>
    <t>412/2024</t>
  </si>
  <si>
    <t>14Y24C002</t>
  </si>
  <si>
    <t>406/2024</t>
  </si>
  <si>
    <t>44Y24C001</t>
  </si>
  <si>
    <t>426/2024</t>
  </si>
  <si>
    <t>44Y24C002</t>
  </si>
  <si>
    <t>427/2024</t>
  </si>
  <si>
    <t>13Y24C001</t>
  </si>
  <si>
    <t>429/2024</t>
  </si>
  <si>
    <t>21Y24C001</t>
  </si>
  <si>
    <t>430/2024</t>
  </si>
  <si>
    <t>43Y24C001</t>
  </si>
  <si>
    <t>424/2024</t>
  </si>
  <si>
    <t>03Y24C001</t>
  </si>
  <si>
    <t>441/2024</t>
  </si>
  <si>
    <t>04Y24C001</t>
  </si>
  <si>
    <t>434/2024</t>
  </si>
  <si>
    <t>19Y24C002</t>
  </si>
  <si>
    <t>433/2024</t>
  </si>
  <si>
    <t>21Y24C002</t>
  </si>
  <si>
    <t>425/2024</t>
  </si>
  <si>
    <t>26Y24C001</t>
  </si>
  <si>
    <t>440/2024</t>
  </si>
  <si>
    <t>28Y24C001</t>
  </si>
  <si>
    <t>442/2024</t>
  </si>
  <si>
    <t>30Y24C001</t>
  </si>
  <si>
    <t>357/2024</t>
  </si>
  <si>
    <t>403/2024</t>
  </si>
  <si>
    <t>417/2024</t>
  </si>
  <si>
    <t>420/2024</t>
  </si>
  <si>
    <t>418/2024</t>
  </si>
  <si>
    <t>419/2024</t>
  </si>
  <si>
    <t>421/2024</t>
  </si>
  <si>
    <t>264/2024</t>
  </si>
  <si>
    <t>265/2024</t>
  </si>
  <si>
    <t>266/2024</t>
  </si>
  <si>
    <t>267/2024</t>
  </si>
  <si>
    <t>332/2024</t>
  </si>
  <si>
    <t>333/2024</t>
  </si>
  <si>
    <t>369/2024</t>
  </si>
  <si>
    <t>370/2024</t>
  </si>
  <si>
    <t xml:space="preserve">INGENIO PLAN DE AYALA S.A. DE C.V. </t>
  </si>
  <si>
    <t>385/2024</t>
  </si>
  <si>
    <t>386/2024</t>
  </si>
  <si>
    <t>INGENIO SAN NICOLAS S.A. DE C.V.</t>
  </si>
  <si>
    <t>415/2024</t>
  </si>
  <si>
    <t>414/2024</t>
  </si>
  <si>
    <t>416/2024</t>
  </si>
  <si>
    <t>432/2024</t>
  </si>
  <si>
    <t>334/2024</t>
  </si>
  <si>
    <t>99M24E001</t>
  </si>
  <si>
    <t>380/2024</t>
  </si>
  <si>
    <t>99A24E001</t>
  </si>
  <si>
    <t>431/2024</t>
  </si>
  <si>
    <t>99Y24E002</t>
  </si>
  <si>
    <t>472/2024</t>
  </si>
  <si>
    <t>99J24E001</t>
  </si>
  <si>
    <t>474/2024</t>
  </si>
  <si>
    <t>99J24E003</t>
  </si>
  <si>
    <t>* Ajuste Mayo 2024</t>
  </si>
  <si>
    <t>MONTO TOTAL ASIGNADO AJUSTE MAYO 2024 
(UdM)
[A]
[3]</t>
  </si>
  <si>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 xml:space="preserve">La asignación se realiza conforme a lo establecido en los Artículos 9, 13 y 16, Fracción I del Acuerdo. El monto máximo a asignar es publicado mediante Aviso, disponible en:
</t>
    </r>
    <r>
      <rPr>
        <b/>
        <sz val="11"/>
        <rFont val="Arial"/>
        <family val="2"/>
      </rPr>
      <t>1 - Asignación Ordinaria Octubre de 2023:</t>
    </r>
    <r>
      <rPr>
        <sz val="11"/>
        <rFont val="Arial"/>
        <family val="2"/>
      </rPr>
      <t xml:space="preserve">
https://www.dof.gob.mx/nota_detalle.php?codigo=5703413&amp;fecha=29/09/2023#gsc.tab=0
</t>
    </r>
    <r>
      <rPr>
        <b/>
        <sz val="11"/>
        <rFont val="Arial"/>
        <family val="2"/>
      </rPr>
      <t>2- Asignación Ordinaria Enero 2024:</t>
    </r>
    <r>
      <rPr>
        <sz val="11"/>
        <rFont val="Arial"/>
        <family val="2"/>
      </rPr>
      <t xml:space="preserve">
https://www.dof.gob.mx/nota_detalle.php?codigo=5706313&amp;fecha=24/10/2023#gsc.tab=0
</t>
    </r>
    <r>
      <rPr>
        <b/>
        <sz val="11"/>
        <rFont val="Arial"/>
        <family val="2"/>
      </rPr>
      <t>3- Asignación Ordinaria Ajuste Mayo 2024:</t>
    </r>
    <r>
      <rPr>
        <sz val="11"/>
        <rFont val="Arial"/>
        <family val="2"/>
      </rPr>
      <t xml:space="preserve">
https://www.snice.gob.mx/~oracle/SNICE_DOCS/MINUTA-AZUCARMAYO2024-AZUCAR_20240523-20240523.pdf</t>
    </r>
  </si>
  <si>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La asignación se realiza conforme a lo establecido en los Artículos 9, 13 y 16, Fracción I del Acuerdo. El monto máximo a asignar en cada periodo del ciclo azucarero es publicado mediante Aviso, disponible en:</t>
    </r>
    <r>
      <rPr>
        <b/>
        <sz val="11"/>
        <rFont val="Arial"/>
        <family val="2"/>
      </rPr>
      <t xml:space="preserve">
1 - Asignación Ordinaria Octubre de 2023:
</t>
    </r>
    <r>
      <rPr>
        <sz val="11"/>
        <rFont val="Arial"/>
        <family val="2"/>
      </rPr>
      <t xml:space="preserve">https://www.dof.gob.mx/nota_detalle.php?codigo=5703413&amp;fecha=29/09/2023#gsc.tab=0
</t>
    </r>
    <r>
      <rPr>
        <b/>
        <sz val="11"/>
        <rFont val="Arial"/>
        <family val="2"/>
      </rPr>
      <t>2- Asignación Ordinaria Enero 2024:</t>
    </r>
    <r>
      <rPr>
        <sz val="11"/>
        <rFont val="Arial"/>
        <family val="2"/>
      </rPr>
      <t xml:space="preserve">
https://www.dof.gob.mx/nota_detalle.php?codigo=5706313&amp;fecha=24/10/2023#gsc.tab=0
</t>
    </r>
    <r>
      <rPr>
        <b/>
        <sz val="11"/>
        <rFont val="Arial"/>
        <family val="2"/>
      </rPr>
      <t>3- Asignación Ordinaria Ajuste Mayo 2024:</t>
    </r>
    <r>
      <rPr>
        <sz val="11"/>
        <rFont val="Arial"/>
        <family val="2"/>
      </rPr>
      <t xml:space="preserve">
https://www.snice.gob.mx/~oracle/SNICE_DOCS/MINUTA-AZUCARMAYO2024-AZUCAR_20240523-20240523.pdf</t>
    </r>
  </si>
  <si>
    <t>481/2024</t>
  </si>
  <si>
    <t>36J24C001</t>
  </si>
  <si>
    <t>480/2024</t>
  </si>
  <si>
    <t>21J24C001</t>
  </si>
  <si>
    <t>483/2024</t>
  </si>
  <si>
    <t>26J24C001</t>
  </si>
  <si>
    <t>482/2024</t>
  </si>
  <si>
    <t>30J24C001</t>
  </si>
  <si>
    <t>488/2024</t>
  </si>
  <si>
    <t>46J24C001</t>
  </si>
  <si>
    <t>489/2024</t>
  </si>
  <si>
    <t>46J24C002</t>
  </si>
  <si>
    <t>490/2024</t>
  </si>
  <si>
    <t>46J24C003</t>
  </si>
  <si>
    <t>497/2024</t>
  </si>
  <si>
    <t>43J24C001</t>
  </si>
  <si>
    <t>498/2024</t>
  </si>
  <si>
    <t>25J24C001</t>
  </si>
  <si>
    <t>512/2024</t>
  </si>
  <si>
    <t>29J24C002</t>
  </si>
  <si>
    <t>515/2024</t>
  </si>
  <si>
    <t>03J24C001</t>
  </si>
  <si>
    <t>517/2024</t>
  </si>
  <si>
    <t>03J24C002</t>
  </si>
  <si>
    <t>518/2024</t>
  </si>
  <si>
    <t>04J24C001</t>
  </si>
  <si>
    <t>516/2024</t>
  </si>
  <si>
    <t>43J24C002</t>
  </si>
  <si>
    <t>526/2024</t>
  </si>
  <si>
    <t>41J24C001</t>
  </si>
  <si>
    <t>527/2024</t>
  </si>
  <si>
    <t>41J24C002</t>
  </si>
  <si>
    <t>528/2024</t>
  </si>
  <si>
    <t>41J24C003</t>
  </si>
  <si>
    <t>524/2024</t>
  </si>
  <si>
    <t>46J24C004</t>
  </si>
  <si>
    <t>525/2024</t>
  </si>
  <si>
    <t>46J24C005</t>
  </si>
  <si>
    <t>491/2024</t>
  </si>
  <si>
    <t>492/2024</t>
  </si>
  <si>
    <t>493/2024</t>
  </si>
  <si>
    <t>485/2024</t>
  </si>
  <si>
    <t>486/2024</t>
  </si>
  <si>
    <t>522/2024</t>
  </si>
  <si>
    <t>530/2024</t>
  </si>
  <si>
    <t>531/2024</t>
  </si>
  <si>
    <t>532/2024</t>
  </si>
  <si>
    <t>523/2024</t>
  </si>
  <si>
    <t>487/2024</t>
  </si>
  <si>
    <t>494/2024</t>
  </si>
  <si>
    <t>506/2024</t>
  </si>
  <si>
    <t>507/2024</t>
  </si>
  <si>
    <t>508/2024</t>
  </si>
  <si>
    <t>509/2024</t>
  </si>
  <si>
    <t>510/2024</t>
  </si>
  <si>
    <t>513/2024</t>
  </si>
  <si>
    <t>514/2024</t>
  </si>
  <si>
    <t>99J24E004</t>
  </si>
  <si>
    <t>519/2024</t>
  </si>
  <si>
    <t>99J24E005</t>
  </si>
  <si>
    <t>499/2024</t>
  </si>
  <si>
    <t>36J24P001</t>
  </si>
  <si>
    <t>484/2024</t>
  </si>
  <si>
    <t>495/2024</t>
  </si>
  <si>
    <t>500/2024</t>
  </si>
  <si>
    <t>501/2024</t>
  </si>
  <si>
    <t>502/2024</t>
  </si>
  <si>
    <t>CÍA. AZUCARERA DEL INGENIO BELLAVISTA S.A. DE C.V.</t>
  </si>
  <si>
    <t>503/2024</t>
  </si>
  <si>
    <t>504/2024</t>
  </si>
  <si>
    <t>511/2024</t>
  </si>
  <si>
    <t>505/2024</t>
  </si>
  <si>
    <t>478/2024</t>
  </si>
  <si>
    <t>479/2024</t>
  </si>
  <si>
    <t>496/2024</t>
  </si>
  <si>
    <t>520/2024</t>
  </si>
  <si>
    <t>521/2024</t>
  </si>
  <si>
    <r>
      <rPr>
        <b/>
        <sz val="11"/>
        <rFont val="Arial"/>
        <family val="2"/>
      </rPr>
      <t>G) MONTO UTILIZADO</t>
    </r>
    <r>
      <rPr>
        <sz val="11"/>
        <rFont val="Arial"/>
        <family val="2"/>
      </rPr>
      <t>: Suma del monto ejercido de los permisos declarados en los pedimentos de exportación validados ante la ANAM, expresado en la unidad de medida correspondiente.</t>
    </r>
  </si>
  <si>
    <r>
      <rPr>
        <b/>
        <sz val="11"/>
        <rFont val="Arial"/>
        <family val="2"/>
      </rPr>
      <t>(D) Monto Total Utilizado:</t>
    </r>
    <r>
      <rPr>
        <sz val="11"/>
        <rFont val="Arial"/>
        <family val="2"/>
      </rPr>
      <t xml:space="preserve"> Suma del monto ejercido de los permisos declarados en los pedimentos de exportación validados ante la ANAM, expresado en la unidad de medida correspondiente. 
</t>
    </r>
    <r>
      <rPr>
        <b/>
        <sz val="11"/>
        <rFont val="Arial"/>
        <family val="2"/>
      </rPr>
      <t>Nota:</t>
    </r>
    <r>
      <rPr>
        <sz val="11"/>
        <rFont val="Arial"/>
        <family val="2"/>
      </rPr>
      <t xml:space="preserve"> Las cifras oportunas (preliminares) están sujetas a rectificaciones mensuales.</t>
    </r>
  </si>
  <si>
    <t>536/2024</t>
  </si>
  <si>
    <t>25L24C001</t>
  </si>
  <si>
    <t>541/2024</t>
  </si>
  <si>
    <t>03L24C001</t>
  </si>
  <si>
    <t>539/2024</t>
  </si>
  <si>
    <t>04L24C001</t>
  </si>
  <si>
    <t>538/2024</t>
  </si>
  <si>
    <t>11L24C001</t>
  </si>
  <si>
    <t>537/2024</t>
  </si>
  <si>
    <t>29L24C001</t>
  </si>
  <si>
    <t>540/2024</t>
  </si>
  <si>
    <t>30L24C001</t>
  </si>
  <si>
    <t>544/2024</t>
  </si>
  <si>
    <t>21L24C001</t>
  </si>
  <si>
    <t>543/2024</t>
  </si>
  <si>
    <t>36L24C001</t>
  </si>
  <si>
    <t>549/2024</t>
  </si>
  <si>
    <t>19L24C001</t>
  </si>
  <si>
    <t>550/2024</t>
  </si>
  <si>
    <t>21L24C002</t>
  </si>
  <si>
    <t>551/2024</t>
  </si>
  <si>
    <t>21L24C003</t>
  </si>
  <si>
    <t>563/2024</t>
  </si>
  <si>
    <t>04L24C002</t>
  </si>
  <si>
    <t>564/2024</t>
  </si>
  <si>
    <t>546/2024</t>
  </si>
  <si>
    <t>547/2024</t>
  </si>
  <si>
    <t>548/2024</t>
  </si>
  <si>
    <r>
      <rPr>
        <b/>
        <sz val="11"/>
        <color theme="1"/>
        <rFont val="Arial"/>
        <family val="2"/>
      </rPr>
      <t>3)</t>
    </r>
    <r>
      <rPr>
        <sz val="11"/>
        <color theme="1"/>
        <rFont val="Arial"/>
        <family val="2"/>
      </rPr>
      <t xml:space="preserve"> Cifras oportunas al 31 de julio de 2024.
</t>
    </r>
    <r>
      <rPr>
        <b/>
        <sz val="11"/>
        <color theme="1"/>
        <rFont val="Arial"/>
        <family val="2"/>
      </rPr>
      <t>Nota:</t>
    </r>
    <r>
      <rPr>
        <sz val="11"/>
        <color theme="1"/>
        <rFont val="Arial"/>
        <family val="2"/>
      </rPr>
      <t xml:space="preserve"> Las cifras oportunas están sujetas a rectificaciones mensuales.</t>
    </r>
  </si>
  <si>
    <t>529/2024</t>
  </si>
  <si>
    <t>99L24E001</t>
  </si>
  <si>
    <t>542/2024</t>
  </si>
  <si>
    <t>99L24E004</t>
  </si>
  <si>
    <t>545/2024</t>
  </si>
  <si>
    <t>99L24E005</t>
  </si>
  <si>
    <t>552/2024</t>
  </si>
  <si>
    <t>99L24E006</t>
  </si>
  <si>
    <t>565/2024</t>
  </si>
  <si>
    <t>99L24E007</t>
  </si>
  <si>
    <t>553/2024</t>
  </si>
  <si>
    <t>554/2024</t>
  </si>
  <si>
    <t>555/2024</t>
  </si>
  <si>
    <t>556/2024</t>
  </si>
  <si>
    <t>CENTRAL EL POTRERO S.A. DE C.V.</t>
  </si>
  <si>
    <t>557/2024</t>
  </si>
  <si>
    <t>558/2024</t>
  </si>
  <si>
    <t>559/2024</t>
  </si>
  <si>
    <t>560/2024</t>
  </si>
  <si>
    <t>561/2024</t>
  </si>
  <si>
    <t>562/2024</t>
  </si>
  <si>
    <t>533/2024</t>
  </si>
  <si>
    <t>99L24E002</t>
  </si>
  <si>
    <t>535/2024</t>
  </si>
  <si>
    <t>99L24E003</t>
  </si>
  <si>
    <t>INFORMACIÓN ACTUALIZADA AL: 31/07/2024</t>
  </si>
  <si>
    <t>PERIODO REPORTADO: 01-OCTUBRE DE 2023 AL 31-JULIO DE 2024</t>
  </si>
  <si>
    <r>
      <rPr>
        <b/>
        <sz val="11"/>
        <color theme="1"/>
        <rFont val="Arial"/>
        <family val="2"/>
      </rPr>
      <t>Nota 1/:</t>
    </r>
    <r>
      <rPr>
        <sz val="11"/>
        <color theme="1"/>
        <rFont val="Arial"/>
        <family val="2"/>
      </rPr>
      <t xml:space="preserve"> Conforme a lo establecido en el punto 19 del Acuerdo que regula al cupo, el ingenio transfiere 2,686.260 TMVC de refino a otros azúcares.</t>
    </r>
  </si>
  <si>
    <r>
      <t xml:space="preserve">Nota 1/: </t>
    </r>
    <r>
      <rPr>
        <sz val="11"/>
        <color theme="1"/>
        <rFont val="Arial"/>
        <family val="2"/>
      </rPr>
      <t>Conforme a lo establecido en el punto 19 del Acuerdo que regula al cupo, el ingenio transfiere 2,686.260 TMVC de refino a otros azúcares.</t>
    </r>
  </si>
  <si>
    <t>FECHA DE PUBLICACIÓN: 07/08/2024</t>
  </si>
  <si>
    <r>
      <t xml:space="preserve">INGENIO EL MANTE S.A. DE C.V. </t>
    </r>
    <r>
      <rPr>
        <vertAlign val="superscript"/>
        <sz val="11"/>
        <color theme="1"/>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</si>
</sst>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00"/>
    <numFmt numFmtId="165" formatCode="0.000"/>
    <numFmt numFmtId="166" formatCode="#,##0.0000000000000000"/>
    <numFmt numFmtId="167" formatCode="_-* #,##0.00000_-;\-* #,##0.00000_-;_-* &quot;-&quot;??_-;_-@_-"/>
    <numFmt numFmtId="168" formatCode="dd/mm/yyyy;@"/>
    <numFmt numFmtId="169" formatCode="#,##0_ ;\-#,##0\ "/>
  </numFmts>
  <fonts count="17" x14ac:knownFonts="1">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indexed="8"/>
      <name val="Arial"/>
      <family val="2"/>
    </font>
    <font>
      <sz val="11"/>
      <name val="Arial"/>
      <family val="2"/>
    </font>
    <font>
      <b/>
      <sz val="11"/>
      <color indexed="8"/>
      <name val="Arial"/>
      <family val="2"/>
    </font>
    <font>
      <b/>
      <sz val="11"/>
      <color theme="1"/>
      <name val="Arial"/>
      <family val="2"/>
    </font>
    <font>
      <b/>
      <vertAlign val="superscript"/>
      <sz val="11"/>
      <color indexed="8"/>
      <name val="Arial"/>
      <family val="2"/>
    </font>
    <font>
      <b/>
      <sz val="11"/>
      <name val="Arial"/>
      <family val="2"/>
    </font>
    <font>
      <sz val="11"/>
      <color theme="1"/>
      <name val="Arial"/>
      <family val="2"/>
    </font>
    <font>
      <b/>
      <vertAlign val="superscript"/>
      <sz val="11"/>
      <color theme="1"/>
      <name val="Arial"/>
      <family val="2"/>
    </font>
    <font>
      <sz val="11"/>
      <color rgb="FFFF0000"/>
      <name val="Arial"/>
      <family val="2"/>
    </font>
    <font>
      <b/>
      <sz val="11"/>
      <color theme="5" tint="-0.249977111117893"/>
      <name val="Arial"/>
      <family val="2"/>
    </font>
    <font>
      <b/>
      <sz val="12"/>
      <color indexed="81"/>
      <name val="Tahoma"/>
      <family val="2"/>
    </font>
    <font>
      <sz val="9"/>
      <color indexed="81"/>
      <name val="Tahoma"/>
      <family val="2"/>
    </font>
    <font>
      <vertAlign val="superscript"/>
      <sz val="11"/>
      <color theme="1"/>
      <name val="Arial"/>
      <family val="2"/>
    </font>
  </fonts>
  <fills count="18">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6" tint="0.39997558519241921"/>
        <bgColor indexed="64"/>
      </patternFill>
    </fill>
    <fill>
      <patternFill patternType="solid">
        <fgColor rgb="FFFFC000"/>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9847407452621"/>
        <bgColor theme="0"/>
      </patternFill>
    </fill>
    <fill>
      <patternFill patternType="solid">
        <fgColor theme="5" tint="0.59999389629810485"/>
        <bgColor indexed="64"/>
      </patternFill>
    </fill>
    <fill>
      <patternFill patternType="solid">
        <fgColor theme="5"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7">
    <xf numFmtId="0" fontId="0" fillId="0" borderId="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264">
    <xf numFmtId="0" fontId="0" fillId="0" borderId="0" xfId="0"/>
    <xf numFmtId="0" fontId="10" fillId="0" borderId="5" xfId="0" applyFont="1" applyFill="1" applyBorder="1" applyAlignment="1">
      <alignment horizontal="center" vertical="center"/>
    </xf>
    <xf numFmtId="14" fontId="10" fillId="0" borderId="5" xfId="0" applyNumberFormat="1" applyFont="1" applyBorder="1" applyAlignment="1">
      <alignment horizontal="center" vertical="center"/>
    </xf>
    <xf numFmtId="0" fontId="10" fillId="0" borderId="5" xfId="0" applyFont="1" applyBorder="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14" fontId="10" fillId="0" borderId="0" xfId="0" applyNumberFormat="1" applyFont="1" applyAlignment="1">
      <alignment horizontal="center" vertical="center"/>
    </xf>
    <xf numFmtId="0" fontId="10" fillId="0" borderId="5" xfId="0" applyFont="1" applyBorder="1" applyAlignment="1">
      <alignment horizontal="center" vertical="center"/>
    </xf>
    <xf numFmtId="0" fontId="7" fillId="5" borderId="5" xfId="0" applyFont="1" applyFill="1" applyBorder="1" applyAlignment="1">
      <alignment horizontal="center" vertical="center"/>
    </xf>
    <xf numFmtId="0" fontId="7" fillId="5" borderId="5" xfId="0" applyFont="1" applyFill="1" applyBorder="1" applyAlignment="1">
      <alignment horizontal="center" vertical="center" wrapText="1"/>
    </xf>
    <xf numFmtId="0" fontId="10" fillId="0" borderId="5"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6" fillId="6" borderId="6" xfId="1" applyFont="1" applyFill="1" applyBorder="1" applyAlignment="1">
      <alignment horizontal="center" vertical="center" wrapText="1"/>
    </xf>
    <xf numFmtId="0" fontId="6" fillId="6" borderId="2" xfId="1" applyFont="1" applyFill="1" applyBorder="1" applyAlignment="1">
      <alignment horizontal="center" vertical="center" wrapText="1"/>
    </xf>
    <xf numFmtId="4" fontId="6" fillId="7" borderId="6" xfId="1" applyNumberFormat="1" applyFont="1" applyFill="1" applyBorder="1" applyAlignment="1">
      <alignment horizontal="center" vertical="center" wrapText="1"/>
    </xf>
    <xf numFmtId="4" fontId="6" fillId="7" borderId="1" xfId="1" applyNumberFormat="1" applyFont="1" applyFill="1" applyBorder="1" applyAlignment="1">
      <alignment horizontal="left" vertical="center" wrapText="1"/>
    </xf>
    <xf numFmtId="0" fontId="9" fillId="9" borderId="6" xfId="1" applyFont="1" applyFill="1" applyBorder="1" applyAlignment="1">
      <alignment horizontal="center" vertical="center" wrapText="1"/>
    </xf>
    <xf numFmtId="14" fontId="7" fillId="6" borderId="6" xfId="1" applyNumberFormat="1" applyFont="1" applyFill="1" applyBorder="1" applyAlignment="1">
      <alignment horizontal="center" vertical="center" wrapText="1"/>
    </xf>
    <xf numFmtId="0" fontId="6" fillId="6" borderId="2" xfId="1" applyFont="1" applyFill="1" applyBorder="1" applyAlignment="1">
      <alignment vertical="center" wrapText="1"/>
    </xf>
    <xf numFmtId="0" fontId="6" fillId="6" borderId="2" xfId="1" applyFont="1" applyFill="1" applyBorder="1" applyAlignment="1">
      <alignment horizontal="left" vertical="center" wrapText="1"/>
    </xf>
    <xf numFmtId="0" fontId="7" fillId="6" borderId="3" xfId="1" applyFont="1" applyFill="1" applyBorder="1" applyAlignment="1">
      <alignment horizontal="center" vertical="center"/>
    </xf>
    <xf numFmtId="3" fontId="7" fillId="8" borderId="2" xfId="1" applyNumberFormat="1" applyFont="1" applyFill="1" applyBorder="1" applyAlignment="1">
      <alignment horizontal="center" vertical="center"/>
    </xf>
    <xf numFmtId="49" fontId="9" fillId="3" borderId="5" xfId="2" applyNumberFormat="1" applyFont="1" applyFill="1" applyBorder="1" applyAlignment="1">
      <alignment vertical="center"/>
    </xf>
    <xf numFmtId="4" fontId="6" fillId="6" borderId="2" xfId="1" applyNumberFormat="1" applyFont="1" applyFill="1" applyBorder="1" applyAlignment="1">
      <alignment horizontal="left" vertical="center"/>
    </xf>
    <xf numFmtId="0" fontId="6" fillId="5" borderId="6" xfId="1" applyFont="1" applyFill="1" applyBorder="1" applyAlignment="1">
      <alignment horizontal="center" vertical="center" wrapText="1"/>
    </xf>
    <xf numFmtId="0" fontId="6" fillId="5" borderId="1" xfId="1" applyFont="1" applyFill="1" applyBorder="1" applyAlignment="1">
      <alignment vertical="center" wrapText="1"/>
    </xf>
    <xf numFmtId="0" fontId="5" fillId="4" borderId="0" xfId="0" applyFont="1" applyFill="1" applyAlignment="1">
      <alignment vertical="center"/>
    </xf>
    <xf numFmtId="0" fontId="4" fillId="4" borderId="0" xfId="0" applyFont="1" applyFill="1" applyBorder="1" applyAlignment="1">
      <alignment horizontal="justify" vertical="center"/>
    </xf>
    <xf numFmtId="0" fontId="5" fillId="2" borderId="0" xfId="0" applyFont="1" applyFill="1" applyAlignment="1">
      <alignment vertical="center"/>
    </xf>
    <xf numFmtId="3" fontId="7" fillId="8" borderId="1" xfId="1" applyNumberFormat="1" applyFont="1" applyFill="1" applyBorder="1" applyAlignment="1">
      <alignment horizontal="left" vertical="center"/>
    </xf>
    <xf numFmtId="0" fontId="6" fillId="6" borderId="1" xfId="1" applyFont="1" applyFill="1" applyBorder="1" applyAlignment="1">
      <alignment vertical="center" wrapText="1"/>
    </xf>
    <xf numFmtId="4" fontId="6" fillId="7" borderId="3" xfId="1" applyNumberFormat="1" applyFont="1" applyFill="1" applyBorder="1" applyAlignment="1">
      <alignment horizontal="center" vertical="center" wrapText="1"/>
    </xf>
    <xf numFmtId="0" fontId="10" fillId="0" borderId="0" xfId="0" applyFont="1" applyBorder="1" applyAlignment="1">
      <alignment vertical="center"/>
    </xf>
    <xf numFmtId="49" fontId="9" fillId="2" borderId="0" xfId="0" applyNumberFormat="1" applyFont="1" applyFill="1" applyBorder="1" applyAlignment="1">
      <alignment vertical="center" wrapText="1"/>
    </xf>
    <xf numFmtId="0" fontId="3" fillId="2" borderId="0" xfId="1" applyFont="1" applyFill="1" applyAlignment="1">
      <alignment vertical="center" wrapText="1"/>
    </xf>
    <xf numFmtId="0" fontId="7" fillId="5" borderId="1" xfId="0" applyFont="1" applyFill="1" applyBorder="1" applyAlignment="1">
      <alignment vertical="center"/>
    </xf>
    <xf numFmtId="0" fontId="7" fillId="5" borderId="2" xfId="0" applyFont="1" applyFill="1" applyBorder="1" applyAlignment="1">
      <alignment vertical="center"/>
    </xf>
    <xf numFmtId="0" fontId="10" fillId="3" borderId="5" xfId="0" applyFont="1" applyFill="1" applyBorder="1" applyAlignment="1">
      <alignment vertical="center"/>
    </xf>
    <xf numFmtId="4" fontId="10" fillId="3" borderId="0" xfId="0" applyNumberFormat="1" applyFont="1" applyFill="1" applyAlignment="1">
      <alignment horizontal="center" vertical="center"/>
    </xf>
    <xf numFmtId="0" fontId="10" fillId="3" borderId="5" xfId="0" applyFont="1" applyFill="1" applyBorder="1" applyAlignment="1">
      <alignment horizontal="center" vertical="center"/>
    </xf>
    <xf numFmtId="14" fontId="10" fillId="3" borderId="5" xfId="0" applyNumberFormat="1" applyFont="1" applyFill="1" applyBorder="1" applyAlignment="1">
      <alignment horizontal="center" vertical="center"/>
    </xf>
    <xf numFmtId="0" fontId="10" fillId="3" borderId="0" xfId="0" applyFont="1" applyFill="1" applyAlignment="1">
      <alignment horizontal="center" vertical="center"/>
    </xf>
    <xf numFmtId="3" fontId="5" fillId="3" borderId="0" xfId="2" applyNumberFormat="1" applyFont="1" applyFill="1" applyBorder="1" applyAlignment="1">
      <alignment horizontal="center" vertical="center"/>
    </xf>
    <xf numFmtId="0" fontId="10" fillId="3" borderId="5" xfId="0" applyFont="1" applyFill="1" applyBorder="1" applyAlignment="1">
      <alignment horizontal="left" vertical="center"/>
    </xf>
    <xf numFmtId="0" fontId="10" fillId="3" borderId="0" xfId="0" applyFont="1" applyFill="1" applyAlignment="1">
      <alignment vertical="center"/>
    </xf>
    <xf numFmtId="14" fontId="10" fillId="3" borderId="0" xfId="0" applyNumberFormat="1" applyFont="1" applyFill="1" applyAlignment="1">
      <alignment horizontal="center" vertical="center"/>
    </xf>
    <xf numFmtId="3" fontId="10" fillId="0" borderId="0" xfId="0" applyNumberFormat="1" applyFont="1" applyAlignment="1">
      <alignment horizontal="left" vertical="center"/>
    </xf>
    <xf numFmtId="49" fontId="10" fillId="3" borderId="5" xfId="0" applyNumberFormat="1" applyFont="1" applyFill="1" applyBorder="1" applyAlignment="1">
      <alignment horizontal="center" vertical="center"/>
    </xf>
    <xf numFmtId="0" fontId="7" fillId="10" borderId="1" xfId="0" applyFont="1" applyFill="1" applyBorder="1" applyAlignment="1">
      <alignment horizontal="center" vertical="center" wrapText="1"/>
    </xf>
    <xf numFmtId="4" fontId="6" fillId="5" borderId="4" xfId="1" applyNumberFormat="1"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11" borderId="4"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7" borderId="4" xfId="0" applyFont="1" applyFill="1" applyBorder="1" applyAlignment="1">
      <alignment horizontal="center" vertical="center" wrapText="1"/>
    </xf>
    <xf numFmtId="164" fontId="12" fillId="0" borderId="0" xfId="0" applyNumberFormat="1" applyFont="1" applyAlignment="1">
      <alignment vertical="center"/>
    </xf>
    <xf numFmtId="0" fontId="12" fillId="0" borderId="0" xfId="0" applyFont="1" applyAlignment="1">
      <alignment vertical="center"/>
    </xf>
    <xf numFmtId="4" fontId="6" fillId="6" borderId="1" xfId="1" applyNumberFormat="1" applyFont="1" applyFill="1" applyBorder="1" applyAlignment="1">
      <alignment horizontal="left" vertical="center"/>
    </xf>
    <xf numFmtId="14" fontId="10" fillId="0" borderId="5" xfId="0" applyNumberFormat="1" applyFont="1" applyFill="1" applyBorder="1" applyAlignment="1">
      <alignment horizontal="center" vertical="center"/>
    </xf>
    <xf numFmtId="49" fontId="6" fillId="5" borderId="4" xfId="1" applyNumberFormat="1" applyFont="1" applyFill="1" applyBorder="1" applyAlignment="1">
      <alignment horizontal="center" vertical="center" wrapText="1"/>
    </xf>
    <xf numFmtId="49" fontId="10" fillId="3" borderId="0" xfId="0" applyNumberFormat="1" applyFont="1" applyFill="1" applyAlignment="1">
      <alignment horizontal="center" vertical="center"/>
    </xf>
    <xf numFmtId="0" fontId="12" fillId="2" borderId="0" xfId="0" applyFont="1" applyFill="1" applyAlignment="1">
      <alignment vertical="center"/>
    </xf>
    <xf numFmtId="0" fontId="6" fillId="5" borderId="5" xfId="1" applyFont="1" applyFill="1" applyBorder="1" applyAlignment="1">
      <alignment vertical="center" wrapText="1"/>
    </xf>
    <xf numFmtId="49" fontId="10" fillId="3" borderId="0" xfId="0" applyNumberFormat="1" applyFont="1" applyFill="1" applyAlignment="1">
      <alignment vertical="center"/>
    </xf>
    <xf numFmtId="0" fontId="9" fillId="4" borderId="5" xfId="0" applyFont="1" applyFill="1" applyBorder="1" applyAlignment="1">
      <alignment horizontal="center" vertical="center"/>
    </xf>
    <xf numFmtId="0" fontId="10" fillId="3" borderId="0" xfId="0" applyFont="1" applyFill="1" applyAlignment="1">
      <alignment horizontal="left" vertical="center"/>
    </xf>
    <xf numFmtId="0" fontId="5" fillId="3" borderId="5" xfId="0" applyFont="1" applyFill="1" applyBorder="1" applyAlignment="1">
      <alignment horizontal="left" vertical="center"/>
    </xf>
    <xf numFmtId="0" fontId="12" fillId="3" borderId="0" xfId="0" applyFont="1" applyFill="1" applyAlignment="1">
      <alignment vertical="center"/>
    </xf>
    <xf numFmtId="49" fontId="7" fillId="5" borderId="5" xfId="0" applyNumberFormat="1" applyFont="1" applyFill="1" applyBorder="1" applyAlignment="1">
      <alignment horizontal="center" vertical="center" wrapText="1"/>
    </xf>
    <xf numFmtId="49" fontId="10" fillId="0" borderId="0" xfId="0" applyNumberFormat="1" applyFont="1" applyBorder="1" applyAlignment="1">
      <alignment horizontal="center" vertical="center"/>
    </xf>
    <xf numFmtId="49" fontId="10" fillId="0" borderId="0" xfId="0" applyNumberFormat="1" applyFont="1" applyAlignment="1">
      <alignment vertical="center"/>
    </xf>
    <xf numFmtId="0" fontId="10" fillId="0" borderId="5" xfId="0" applyFont="1" applyBorder="1" applyAlignment="1">
      <alignment vertical="center"/>
    </xf>
    <xf numFmtId="164" fontId="10" fillId="0" borderId="5" xfId="0" applyNumberFormat="1" applyFont="1" applyBorder="1" applyAlignment="1">
      <alignment horizontal="center" vertical="center"/>
    </xf>
    <xf numFmtId="164" fontId="10" fillId="3" borderId="5" xfId="0" applyNumberFormat="1" applyFont="1" applyFill="1" applyBorder="1" applyAlignment="1">
      <alignment horizontal="center" vertical="center"/>
    </xf>
    <xf numFmtId="49" fontId="6" fillId="5" borderId="3" xfId="1" applyNumberFormat="1" applyFont="1" applyFill="1" applyBorder="1" applyAlignment="1">
      <alignment horizontal="center" vertical="center" wrapText="1"/>
    </xf>
    <xf numFmtId="165" fontId="10" fillId="0" borderId="0" xfId="0" applyNumberFormat="1" applyFont="1" applyAlignment="1">
      <alignment vertical="center"/>
    </xf>
    <xf numFmtId="165" fontId="7" fillId="7" borderId="4" xfId="0" applyNumberFormat="1" applyFont="1" applyFill="1" applyBorder="1" applyAlignment="1">
      <alignment horizontal="center" vertical="center" wrapText="1"/>
    </xf>
    <xf numFmtId="164" fontId="10" fillId="3" borderId="5" xfId="1" applyNumberFormat="1" applyFont="1" applyFill="1" applyBorder="1" applyAlignment="1">
      <alignment horizontal="center" vertical="center" wrapText="1"/>
    </xf>
    <xf numFmtId="0" fontId="3" fillId="2" borderId="0" xfId="1" applyFont="1" applyFill="1" applyAlignment="1">
      <alignment vertical="center"/>
    </xf>
    <xf numFmtId="164" fontId="10" fillId="0" borderId="0" xfId="0" applyNumberFormat="1" applyFont="1" applyAlignment="1">
      <alignment vertical="center"/>
    </xf>
    <xf numFmtId="0" fontId="7" fillId="3" borderId="0" xfId="0" applyFont="1" applyFill="1" applyAlignment="1">
      <alignment vertical="center"/>
    </xf>
    <xf numFmtId="49" fontId="3" fillId="2" borderId="0" xfId="1" applyNumberFormat="1" applyFont="1" applyFill="1" applyAlignment="1">
      <alignment vertical="center"/>
    </xf>
    <xf numFmtId="49" fontId="10" fillId="0" borderId="0" xfId="0" applyNumberFormat="1" applyFont="1" applyFill="1" applyBorder="1" applyAlignment="1">
      <alignment horizontal="center"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6" fillId="5" borderId="2" xfId="1" applyNumberFormat="1" applyFont="1" applyFill="1" applyBorder="1" applyAlignment="1">
      <alignment horizontal="center" vertical="center" wrapText="1"/>
    </xf>
    <xf numFmtId="164" fontId="10" fillId="3" borderId="6" xfId="0" applyNumberFormat="1" applyFont="1" applyFill="1" applyBorder="1" applyAlignment="1">
      <alignment horizontal="center" vertical="center"/>
    </xf>
    <xf numFmtId="164" fontId="9" fillId="9" borderId="6" xfId="1" applyNumberFormat="1" applyFont="1" applyFill="1" applyBorder="1" applyAlignment="1">
      <alignment horizontal="center" vertical="center" wrapText="1"/>
    </xf>
    <xf numFmtId="164" fontId="10" fillId="3" borderId="0" xfId="0" applyNumberFormat="1" applyFont="1" applyFill="1" applyAlignment="1">
      <alignment horizontal="center" vertical="center"/>
    </xf>
    <xf numFmtId="164" fontId="10" fillId="3" borderId="0" xfId="0" applyNumberFormat="1" applyFont="1" applyFill="1" applyAlignment="1">
      <alignment vertical="center"/>
    </xf>
    <xf numFmtId="164" fontId="5" fillId="0" borderId="5" xfId="2" applyNumberFormat="1" applyFont="1" applyFill="1" applyBorder="1" applyAlignment="1">
      <alignment horizontal="center" vertical="center"/>
    </xf>
    <xf numFmtId="0" fontId="6" fillId="10" borderId="5" xfId="0" applyFont="1" applyFill="1" applyBorder="1" applyAlignment="1">
      <alignment horizontal="center" vertical="center"/>
    </xf>
    <xf numFmtId="9" fontId="5" fillId="3" borderId="5" xfId="4" applyFont="1" applyFill="1" applyBorder="1" applyAlignment="1">
      <alignment horizontal="center" vertical="center"/>
    </xf>
    <xf numFmtId="0" fontId="5" fillId="2" borderId="0" xfId="1" applyFont="1" applyFill="1" applyBorder="1" applyAlignment="1">
      <alignment vertical="center" wrapText="1"/>
    </xf>
    <xf numFmtId="164" fontId="7" fillId="8" borderId="3" xfId="1" applyNumberFormat="1" applyFont="1" applyFill="1" applyBorder="1" applyAlignment="1">
      <alignment horizontal="center" vertical="center"/>
    </xf>
    <xf numFmtId="164" fontId="7" fillId="0" borderId="5" xfId="0" applyNumberFormat="1" applyFont="1" applyBorder="1" applyAlignment="1">
      <alignment horizontal="center" vertical="center"/>
    </xf>
    <xf numFmtId="164" fontId="7" fillId="3" borderId="5" xfId="0" applyNumberFormat="1" applyFont="1" applyFill="1" applyBorder="1" applyAlignment="1">
      <alignment horizontal="center" vertical="center"/>
    </xf>
    <xf numFmtId="164" fontId="3" fillId="2" borderId="0" xfId="1" applyNumberFormat="1" applyFont="1" applyFill="1" applyAlignment="1">
      <alignment vertical="center"/>
    </xf>
    <xf numFmtId="0" fontId="10" fillId="0" borderId="0" xfId="0" applyFont="1" applyFill="1" applyBorder="1" applyAlignment="1">
      <alignment horizontal="left" vertical="center"/>
    </xf>
    <xf numFmtId="14" fontId="10" fillId="0" borderId="0" xfId="0" applyNumberFormat="1" applyFont="1" applyBorder="1" applyAlignment="1">
      <alignment horizontal="center" vertical="center"/>
    </xf>
    <xf numFmtId="164" fontId="10" fillId="0" borderId="0" xfId="0" applyNumberFormat="1" applyFont="1" applyFill="1" applyBorder="1" applyAlignment="1">
      <alignment horizontal="center" vertical="center"/>
    </xf>
    <xf numFmtId="164" fontId="12" fillId="0" borderId="0" xfId="0" applyNumberFormat="1" applyFont="1" applyAlignment="1">
      <alignment horizontal="center" vertical="center"/>
    </xf>
    <xf numFmtId="165" fontId="10" fillId="3" borderId="0" xfId="0" applyNumberFormat="1" applyFont="1" applyFill="1" applyAlignment="1">
      <alignment vertical="center"/>
    </xf>
    <xf numFmtId="49" fontId="3" fillId="2" borderId="0" xfId="1" applyNumberFormat="1" applyFont="1" applyFill="1" applyAlignment="1">
      <alignment vertical="center" wrapText="1"/>
    </xf>
    <xf numFmtId="49" fontId="6" fillId="5" borderId="3" xfId="1" applyNumberFormat="1" applyFont="1" applyFill="1" applyBorder="1" applyAlignment="1">
      <alignment vertical="center" wrapText="1"/>
    </xf>
    <xf numFmtId="0" fontId="3" fillId="2" borderId="0" xfId="1" applyFont="1" applyFill="1" applyAlignment="1">
      <alignment horizontal="left" vertical="center"/>
    </xf>
    <xf numFmtId="0" fontId="6" fillId="5" borderId="7" xfId="1" applyFont="1" applyFill="1" applyBorder="1" applyAlignment="1">
      <alignment horizontal="center" vertical="center" wrapText="1"/>
    </xf>
    <xf numFmtId="14" fontId="7" fillId="6" borderId="7" xfId="1" applyNumberFormat="1" applyFont="1" applyFill="1" applyBorder="1" applyAlignment="1">
      <alignment horizontal="center" vertical="center" wrapText="1"/>
    </xf>
    <xf numFmtId="0" fontId="6" fillId="6" borderId="7" xfId="1" applyFont="1" applyFill="1" applyBorder="1" applyAlignment="1">
      <alignment horizontal="center" vertical="center" wrapText="1"/>
    </xf>
    <xf numFmtId="0" fontId="9" fillId="9" borderId="7" xfId="1" applyFont="1" applyFill="1" applyBorder="1" applyAlignment="1">
      <alignment horizontal="center" vertical="center" wrapText="1"/>
    </xf>
    <xf numFmtId="164" fontId="9" fillId="9" borderId="7" xfId="1" applyNumberFormat="1" applyFont="1" applyFill="1" applyBorder="1" applyAlignment="1">
      <alignment horizontal="center" vertical="center" wrapText="1"/>
    </xf>
    <xf numFmtId="164" fontId="12" fillId="3" borderId="0" xfId="0" applyNumberFormat="1" applyFont="1" applyFill="1" applyAlignment="1">
      <alignment horizontal="left" vertical="center"/>
    </xf>
    <xf numFmtId="0" fontId="12" fillId="3" borderId="0" xfId="0" applyFont="1" applyFill="1" applyAlignment="1">
      <alignment horizontal="center" vertical="center"/>
    </xf>
    <xf numFmtId="164" fontId="10" fillId="0" borderId="0" xfId="0" applyNumberFormat="1" applyFont="1" applyAlignment="1">
      <alignment horizontal="right" vertical="center"/>
    </xf>
    <xf numFmtId="164" fontId="7" fillId="8" borderId="2" xfId="1" applyNumberFormat="1" applyFont="1" applyFill="1" applyBorder="1" applyAlignment="1">
      <alignment horizontal="right" vertical="center"/>
    </xf>
    <xf numFmtId="4" fontId="10" fillId="3" borderId="0" xfId="0" applyNumberFormat="1" applyFont="1" applyFill="1" applyAlignment="1">
      <alignment horizontal="right" vertical="center"/>
    </xf>
    <xf numFmtId="164" fontId="5" fillId="0" borderId="5" xfId="0" applyNumberFormat="1" applyFont="1" applyFill="1" applyBorder="1" applyAlignment="1">
      <alignment horizontal="center" vertical="center"/>
    </xf>
    <xf numFmtId="164" fontId="9" fillId="4" borderId="5" xfId="0" applyNumberFormat="1" applyFont="1" applyFill="1" applyBorder="1" applyAlignment="1">
      <alignment horizontal="center" vertical="center"/>
    </xf>
    <xf numFmtId="164" fontId="9" fillId="3" borderId="5" xfId="2" applyNumberFormat="1" applyFont="1" applyFill="1" applyBorder="1" applyAlignment="1">
      <alignment vertical="center"/>
    </xf>
    <xf numFmtId="164" fontId="5" fillId="3" borderId="5" xfId="2" applyNumberFormat="1" applyFont="1" applyFill="1" applyBorder="1" applyAlignment="1">
      <alignment horizontal="center" vertical="center"/>
    </xf>
    <xf numFmtId="164" fontId="6" fillId="0" borderId="5" xfId="2" applyNumberFormat="1" applyFont="1" applyBorder="1" applyAlignment="1">
      <alignment vertical="center"/>
    </xf>
    <xf numFmtId="164" fontId="9" fillId="2" borderId="5" xfId="0" applyNumberFormat="1" applyFont="1" applyFill="1" applyBorder="1" applyAlignment="1">
      <alignment horizontal="center" vertical="center"/>
    </xf>
    <xf numFmtId="164" fontId="6" fillId="3" borderId="5" xfId="2" applyNumberFormat="1" applyFont="1" applyFill="1" applyBorder="1" applyAlignment="1">
      <alignment vertical="center"/>
    </xf>
    <xf numFmtId="164" fontId="6" fillId="0" borderId="5" xfId="2" applyNumberFormat="1" applyFont="1" applyFill="1" applyBorder="1" applyAlignment="1">
      <alignment vertical="center"/>
    </xf>
    <xf numFmtId="164" fontId="3" fillId="2" borderId="0" xfId="1" applyNumberFormat="1" applyFont="1" applyFill="1" applyAlignment="1">
      <alignment vertical="center" wrapText="1"/>
    </xf>
    <xf numFmtId="164" fontId="9" fillId="15" borderId="5" xfId="0" applyNumberFormat="1" applyFont="1" applyFill="1" applyBorder="1" applyAlignment="1">
      <alignment horizontal="center" vertical="center"/>
    </xf>
    <xf numFmtId="164" fontId="9" fillId="15" borderId="6" xfId="0" applyNumberFormat="1" applyFont="1" applyFill="1" applyBorder="1" applyAlignment="1">
      <alignment vertical="center"/>
    </xf>
    <xf numFmtId="164" fontId="9" fillId="6" borderId="6" xfId="1" applyNumberFormat="1" applyFont="1" applyFill="1" applyBorder="1" applyAlignment="1">
      <alignment horizontal="center" vertical="center"/>
    </xf>
    <xf numFmtId="164" fontId="9" fillId="11" borderId="6" xfId="1" applyNumberFormat="1" applyFont="1" applyFill="1" applyBorder="1" applyAlignment="1">
      <alignment horizontal="center" vertical="center"/>
    </xf>
    <xf numFmtId="164" fontId="9" fillId="5" borderId="6" xfId="1" applyNumberFormat="1" applyFont="1" applyFill="1" applyBorder="1" applyAlignment="1">
      <alignment horizontal="center" vertical="center"/>
    </xf>
    <xf numFmtId="164" fontId="12" fillId="3" borderId="0" xfId="0" applyNumberFormat="1" applyFont="1" applyFill="1" applyAlignment="1">
      <alignment horizontal="center" vertical="center"/>
    </xf>
    <xf numFmtId="164" fontId="12" fillId="0" borderId="0" xfId="0" applyNumberFormat="1" applyFont="1" applyAlignment="1">
      <alignment horizontal="left" vertical="center"/>
    </xf>
    <xf numFmtId="164" fontId="10" fillId="0" borderId="0" xfId="0" applyNumberFormat="1" applyFont="1" applyAlignment="1">
      <alignment horizontal="center" vertical="center"/>
    </xf>
    <xf numFmtId="164" fontId="7" fillId="5" borderId="5" xfId="0" applyNumberFormat="1" applyFont="1" applyFill="1" applyBorder="1" applyAlignment="1">
      <alignment horizontal="center" vertical="center" wrapText="1"/>
    </xf>
    <xf numFmtId="4" fontId="6" fillId="5" borderId="5" xfId="1" applyNumberFormat="1" applyFont="1" applyFill="1" applyBorder="1" applyAlignment="1">
      <alignment horizontal="center" vertical="center" wrapText="1"/>
    </xf>
    <xf numFmtId="0" fontId="10" fillId="3" borderId="6" xfId="0" applyFont="1" applyFill="1" applyBorder="1" applyAlignment="1">
      <alignment horizontal="left" vertical="center"/>
    </xf>
    <xf numFmtId="49" fontId="10" fillId="3" borderId="6" xfId="0" applyNumberFormat="1" applyFont="1" applyFill="1" applyBorder="1" applyAlignment="1">
      <alignment horizontal="center" vertical="center"/>
    </xf>
    <xf numFmtId="49" fontId="6" fillId="5" borderId="5" xfId="1" applyNumberFormat="1"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5" borderId="5" xfId="5" applyFont="1" applyFill="1" applyBorder="1" applyAlignment="1">
      <alignment horizontal="center" vertical="center"/>
    </xf>
    <xf numFmtId="164" fontId="10" fillId="0" borderId="5" xfId="0" applyNumberFormat="1" applyFont="1" applyFill="1" applyBorder="1" applyAlignment="1">
      <alignment horizontal="center" vertical="center"/>
    </xf>
    <xf numFmtId="164" fontId="10" fillId="3" borderId="0" xfId="0" applyNumberFormat="1" applyFont="1" applyFill="1" applyAlignment="1">
      <alignment horizontal="left" vertical="center"/>
    </xf>
    <xf numFmtId="164" fontId="7" fillId="6" borderId="3" xfId="1" applyNumberFormat="1" applyFont="1" applyFill="1" applyBorder="1" applyAlignment="1">
      <alignment horizontal="center" vertical="center"/>
    </xf>
    <xf numFmtId="164" fontId="6" fillId="6" borderId="7" xfId="1" applyNumberFormat="1" applyFont="1" applyFill="1" applyBorder="1" applyAlignment="1">
      <alignment horizontal="center" vertical="center" wrapText="1"/>
    </xf>
    <xf numFmtId="164" fontId="3" fillId="0" borderId="0" xfId="0" applyNumberFormat="1" applyFont="1" applyFill="1" applyAlignment="1">
      <alignment vertical="center"/>
    </xf>
    <xf numFmtId="0" fontId="7" fillId="3" borderId="1" xfId="0" applyFont="1" applyFill="1" applyBorder="1" applyAlignment="1">
      <alignment horizontal="center" vertical="center"/>
    </xf>
    <xf numFmtId="0" fontId="5" fillId="2" borderId="0" xfId="0" applyFont="1" applyFill="1" applyAlignment="1">
      <alignment horizontal="right" vertical="center"/>
    </xf>
    <xf numFmtId="164" fontId="5" fillId="2" borderId="0" xfId="0" applyNumberFormat="1" applyFont="1" applyFill="1" applyAlignment="1">
      <alignment vertical="center"/>
    </xf>
    <xf numFmtId="3" fontId="10" fillId="3" borderId="5" xfId="0" applyNumberFormat="1" applyFont="1" applyFill="1" applyBorder="1" applyAlignment="1">
      <alignment horizontal="center" vertical="center"/>
    </xf>
    <xf numFmtId="164" fontId="6" fillId="7" borderId="1" xfId="1" applyNumberFormat="1" applyFont="1" applyFill="1" applyBorder="1" applyAlignment="1">
      <alignment horizontal="left" vertical="center" wrapText="1"/>
    </xf>
    <xf numFmtId="164" fontId="6" fillId="7" borderId="2" xfId="1" applyNumberFormat="1" applyFont="1" applyFill="1" applyBorder="1" applyAlignment="1">
      <alignment horizontal="center" vertical="center" wrapText="1"/>
    </xf>
    <xf numFmtId="164" fontId="6" fillId="7" borderId="7" xfId="1" applyNumberFormat="1" applyFont="1" applyFill="1" applyBorder="1" applyAlignment="1">
      <alignment horizontal="center" vertical="center" wrapText="1"/>
    </xf>
    <xf numFmtId="168" fontId="10" fillId="3" borderId="0" xfId="0" applyNumberFormat="1" applyFont="1" applyFill="1" applyAlignment="1">
      <alignment horizontal="center" vertical="center"/>
    </xf>
    <xf numFmtId="0" fontId="7" fillId="3" borderId="3" xfId="0" applyFont="1" applyFill="1" applyBorder="1" applyAlignment="1">
      <alignment vertical="center"/>
    </xf>
    <xf numFmtId="0" fontId="7" fillId="6" borderId="4" xfId="0" applyFont="1" applyFill="1" applyBorder="1" applyAlignment="1">
      <alignment horizontal="center" vertical="center" wrapText="1"/>
    </xf>
    <xf numFmtId="9" fontId="10" fillId="3" borderId="5" xfId="4" applyFont="1" applyFill="1" applyBorder="1" applyAlignment="1">
      <alignment horizontal="center" vertical="center"/>
    </xf>
    <xf numFmtId="9" fontId="7" fillId="3" borderId="5" xfId="4" applyFont="1" applyFill="1" applyBorder="1" applyAlignment="1">
      <alignment horizontal="center" vertical="center"/>
    </xf>
    <xf numFmtId="0" fontId="7" fillId="3" borderId="0" xfId="0" applyFont="1" applyFill="1" applyAlignment="1">
      <alignment horizontal="left" vertical="center"/>
    </xf>
    <xf numFmtId="169" fontId="10" fillId="3" borderId="5" xfId="0" applyNumberFormat="1" applyFont="1" applyFill="1" applyBorder="1" applyAlignment="1">
      <alignment horizontal="center" vertical="center"/>
    </xf>
    <xf numFmtId="164" fontId="6" fillId="7" borderId="3" xfId="1" applyNumberFormat="1" applyFont="1" applyFill="1" applyBorder="1" applyAlignment="1">
      <alignment horizontal="center" vertical="center" wrapText="1"/>
    </xf>
    <xf numFmtId="164" fontId="6" fillId="7" borderId="6" xfId="1" applyNumberFormat="1" applyFont="1" applyFill="1" applyBorder="1" applyAlignment="1">
      <alignment horizontal="center" vertical="center" wrapText="1"/>
    </xf>
    <xf numFmtId="9" fontId="7" fillId="0" borderId="5" xfId="4" applyFont="1" applyBorder="1" applyAlignment="1">
      <alignment horizontal="center" vertical="center"/>
    </xf>
    <xf numFmtId="0" fontId="7" fillId="10" borderId="5" xfId="0" applyFont="1" applyFill="1" applyBorder="1" applyAlignment="1">
      <alignment horizontal="center" vertical="center" wrapText="1"/>
    </xf>
    <xf numFmtId="164" fontId="7" fillId="14" borderId="5" xfId="0" applyNumberFormat="1" applyFont="1" applyFill="1" applyBorder="1" applyAlignment="1">
      <alignment horizontal="center" vertical="center" wrapText="1"/>
    </xf>
    <xf numFmtId="3" fontId="3" fillId="2" borderId="0" xfId="1" applyNumberFormat="1" applyFont="1" applyFill="1" applyAlignment="1">
      <alignment vertical="center" wrapText="1"/>
    </xf>
    <xf numFmtId="3" fontId="6" fillId="6" borderId="2" xfId="1" applyNumberFormat="1" applyFont="1" applyFill="1" applyBorder="1" applyAlignment="1">
      <alignment horizontal="center" vertical="center" wrapText="1"/>
    </xf>
    <xf numFmtId="3" fontId="10" fillId="3" borderId="0" xfId="0" applyNumberFormat="1" applyFont="1" applyFill="1" applyAlignment="1">
      <alignment horizontal="center" vertical="center"/>
    </xf>
    <xf numFmtId="164" fontId="6" fillId="3" borderId="0" xfId="2" applyNumberFormat="1" applyFont="1" applyFill="1" applyBorder="1" applyAlignment="1">
      <alignment vertical="center"/>
    </xf>
    <xf numFmtId="164" fontId="5" fillId="3" borderId="0" xfId="4" applyNumberFormat="1" applyFont="1" applyFill="1" applyBorder="1" applyAlignment="1">
      <alignment horizontal="right" vertical="center"/>
    </xf>
    <xf numFmtId="0" fontId="10" fillId="3" borderId="0" xfId="0" applyFont="1" applyFill="1" applyBorder="1" applyAlignment="1">
      <alignment vertical="center"/>
    </xf>
    <xf numFmtId="0" fontId="10" fillId="3" borderId="0" xfId="0" applyFont="1" applyFill="1" applyBorder="1" applyAlignment="1">
      <alignment horizontal="left" vertical="center"/>
    </xf>
    <xf numFmtId="49" fontId="10" fillId="3" borderId="0" xfId="0" applyNumberFormat="1" applyFont="1" applyFill="1" applyBorder="1" applyAlignment="1">
      <alignment horizontal="center" vertical="center"/>
    </xf>
    <xf numFmtId="0" fontId="10" fillId="3" borderId="0" xfId="0" applyFont="1" applyFill="1" applyBorder="1" applyAlignment="1">
      <alignment horizontal="center" vertical="center"/>
    </xf>
    <xf numFmtId="14" fontId="10" fillId="3" borderId="0" xfId="0" applyNumberFormat="1" applyFont="1" applyFill="1" applyBorder="1" applyAlignment="1">
      <alignment horizontal="center" vertical="center"/>
    </xf>
    <xf numFmtId="3" fontId="10" fillId="3" borderId="0" xfId="0" applyNumberFormat="1" applyFont="1" applyFill="1" applyBorder="1" applyAlignment="1">
      <alignment horizontal="center" vertical="center"/>
    </xf>
    <xf numFmtId="164" fontId="10" fillId="3"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169" fontId="10" fillId="3" borderId="0" xfId="0" applyNumberFormat="1" applyFont="1" applyFill="1" applyBorder="1" applyAlignment="1">
      <alignment horizontal="center" vertical="center"/>
    </xf>
    <xf numFmtId="164" fontId="10" fillId="3" borderId="0" xfId="1" applyNumberFormat="1" applyFont="1" applyFill="1" applyBorder="1" applyAlignment="1">
      <alignment horizontal="center" vertical="center" wrapText="1"/>
    </xf>
    <xf numFmtId="164" fontId="10" fillId="0" borderId="0" xfId="0" applyNumberFormat="1" applyFont="1" applyBorder="1" applyAlignment="1">
      <alignment horizontal="center" vertical="center"/>
    </xf>
    <xf numFmtId="164" fontId="3" fillId="2" borderId="0" xfId="1" applyNumberFormat="1" applyFont="1" applyFill="1" applyAlignment="1">
      <alignment horizontal="left" vertical="center"/>
    </xf>
    <xf numFmtId="167" fontId="10" fillId="3" borderId="0" xfId="0" applyNumberFormat="1" applyFont="1" applyFill="1" applyBorder="1" applyAlignment="1">
      <alignment horizontal="center" vertical="center"/>
    </xf>
    <xf numFmtId="49" fontId="12" fillId="3" borderId="0" xfId="0" applyNumberFormat="1" applyFont="1" applyFill="1" applyAlignment="1">
      <alignment vertical="center"/>
    </xf>
    <xf numFmtId="164" fontId="12" fillId="3" borderId="0" xfId="0" applyNumberFormat="1" applyFont="1" applyFill="1" applyAlignment="1">
      <alignment vertical="center"/>
    </xf>
    <xf numFmtId="0" fontId="12" fillId="2" borderId="0" xfId="1" applyFont="1" applyFill="1" applyAlignment="1">
      <alignment vertical="center"/>
    </xf>
    <xf numFmtId="49" fontId="12" fillId="2" borderId="0" xfId="1" applyNumberFormat="1" applyFont="1" applyFill="1" applyAlignment="1">
      <alignment vertical="center"/>
    </xf>
    <xf numFmtId="164" fontId="12" fillId="2" borderId="0" xfId="1" applyNumberFormat="1" applyFont="1" applyFill="1" applyAlignment="1">
      <alignment vertical="center"/>
    </xf>
    <xf numFmtId="164" fontId="10" fillId="0" borderId="0" xfId="0" applyNumberFormat="1" applyFont="1" applyAlignment="1">
      <alignment horizontal="left" vertical="center"/>
    </xf>
    <xf numFmtId="164" fontId="6" fillId="7" borderId="3" xfId="1" applyNumberFormat="1" applyFont="1" applyFill="1" applyBorder="1" applyAlignment="1">
      <alignment horizontal="left" vertical="center" wrapText="1"/>
    </xf>
    <xf numFmtId="164" fontId="7" fillId="6" borderId="3" xfId="1" applyNumberFormat="1" applyFont="1" applyFill="1" applyBorder="1" applyAlignment="1">
      <alignment horizontal="left" vertical="center"/>
    </xf>
    <xf numFmtId="49" fontId="6" fillId="5" borderId="7" xfId="1" applyNumberFormat="1" applyFont="1" applyFill="1" applyBorder="1" applyAlignment="1">
      <alignment horizontal="center" vertical="center" wrapText="1"/>
    </xf>
    <xf numFmtId="164" fontId="7" fillId="16" borderId="5" xfId="0" applyNumberFormat="1" applyFont="1" applyFill="1" applyBorder="1" applyAlignment="1">
      <alignment horizontal="center" vertical="center" wrapText="1"/>
    </xf>
    <xf numFmtId="164" fontId="12" fillId="2" borderId="0" xfId="1" applyNumberFormat="1" applyFont="1" applyFill="1" applyAlignment="1">
      <alignment horizontal="center" vertical="center"/>
    </xf>
    <xf numFmtId="0" fontId="10" fillId="3" borderId="0" xfId="0" applyFont="1" applyFill="1"/>
    <xf numFmtId="3" fontId="10" fillId="3" borderId="0" xfId="0" applyNumberFormat="1" applyFont="1" applyFill="1" applyAlignment="1">
      <alignment vertical="center"/>
    </xf>
    <xf numFmtId="3" fontId="12" fillId="3" borderId="0" xfId="0" applyNumberFormat="1" applyFont="1" applyFill="1" applyAlignment="1">
      <alignment vertical="center"/>
    </xf>
    <xf numFmtId="14" fontId="12" fillId="3" borderId="0" xfId="0" applyNumberFormat="1" applyFont="1" applyFill="1" applyAlignment="1">
      <alignment horizontal="center" vertical="center"/>
    </xf>
    <xf numFmtId="14" fontId="7" fillId="8" borderId="2" xfId="1" applyNumberFormat="1" applyFont="1" applyFill="1" applyBorder="1" applyAlignment="1">
      <alignment horizontal="center" vertical="center"/>
    </xf>
    <xf numFmtId="14" fontId="9" fillId="9" borderId="7" xfId="1" applyNumberFormat="1" applyFont="1" applyFill="1" applyBorder="1" applyAlignment="1">
      <alignment horizontal="center" vertical="center" wrapText="1"/>
    </xf>
    <xf numFmtId="14" fontId="10" fillId="0" borderId="0" xfId="0" applyNumberFormat="1" applyFont="1" applyAlignment="1">
      <alignment vertical="center"/>
    </xf>
    <xf numFmtId="14" fontId="9" fillId="9" borderId="6" xfId="1" applyNumberFormat="1" applyFont="1" applyFill="1" applyBorder="1" applyAlignment="1">
      <alignment horizontal="center" vertical="center" wrapText="1"/>
    </xf>
    <xf numFmtId="167" fontId="10" fillId="0" borderId="0" xfId="0" applyNumberFormat="1" applyFont="1" applyBorder="1" applyAlignment="1">
      <alignment horizontal="center" vertical="center"/>
    </xf>
    <xf numFmtId="49" fontId="6" fillId="5" borderId="6" xfId="1" applyNumberFormat="1" applyFont="1" applyFill="1" applyBorder="1" applyAlignment="1">
      <alignment horizontal="center" vertical="center" wrapText="1"/>
    </xf>
    <xf numFmtId="164" fontId="12" fillId="0" borderId="0" xfId="0" applyNumberFormat="1" applyFont="1" applyFill="1" applyAlignment="1">
      <alignment horizontal="center" vertical="center" wrapText="1"/>
    </xf>
    <xf numFmtId="164" fontId="7" fillId="5" borderId="3" xfId="0" applyNumberFormat="1" applyFont="1" applyFill="1" applyBorder="1" applyAlignment="1">
      <alignment vertical="center"/>
    </xf>
    <xf numFmtId="17" fontId="10" fillId="0" borderId="5" xfId="0" applyNumberFormat="1" applyFont="1" applyFill="1" applyBorder="1" applyAlignment="1">
      <alignment horizontal="center" vertical="center"/>
    </xf>
    <xf numFmtId="49" fontId="10" fillId="0" borderId="5" xfId="0" applyNumberFormat="1" applyFont="1" applyBorder="1" applyAlignment="1">
      <alignment horizontal="center" vertical="center"/>
    </xf>
    <xf numFmtId="167" fontId="10" fillId="0" borderId="5" xfId="0" applyNumberFormat="1" applyFont="1" applyBorder="1" applyAlignment="1">
      <alignment horizontal="center" vertical="center"/>
    </xf>
    <xf numFmtId="0" fontId="7" fillId="17" borderId="8" xfId="0" applyFont="1" applyFill="1" applyBorder="1" applyAlignment="1">
      <alignment horizontal="center" vertical="center" wrapText="1"/>
    </xf>
    <xf numFmtId="0" fontId="7" fillId="5" borderId="1" xfId="0" applyFont="1" applyFill="1" applyBorder="1" applyAlignment="1">
      <alignment vertical="center" wrapText="1"/>
    </xf>
    <xf numFmtId="0" fontId="7" fillId="5" borderId="2" xfId="0" applyFont="1" applyFill="1" applyBorder="1" applyAlignment="1">
      <alignment vertical="center" wrapText="1"/>
    </xf>
    <xf numFmtId="0" fontId="10" fillId="3" borderId="0" xfId="0" applyFont="1" applyFill="1" applyAlignment="1">
      <alignment vertical="center" wrapText="1"/>
    </xf>
    <xf numFmtId="164" fontId="7" fillId="5" borderId="3" xfId="0" applyNumberFormat="1" applyFont="1" applyFill="1" applyBorder="1" applyAlignment="1">
      <alignment vertical="center" wrapText="1"/>
    </xf>
    <xf numFmtId="17" fontId="10" fillId="3" borderId="5" xfId="0" applyNumberFormat="1" applyFont="1" applyFill="1" applyBorder="1" applyAlignment="1">
      <alignment horizontal="center" vertical="center"/>
    </xf>
    <xf numFmtId="1" fontId="10" fillId="0" borderId="5" xfId="0" applyNumberFormat="1" applyFont="1" applyFill="1" applyBorder="1" applyAlignment="1">
      <alignment horizontal="center" vertical="center"/>
    </xf>
    <xf numFmtId="0" fontId="6" fillId="10" borderId="1" xfId="0" applyFont="1" applyFill="1" applyBorder="1" applyAlignment="1">
      <alignment horizontal="center" vertical="center"/>
    </xf>
    <xf numFmtId="49" fontId="9" fillId="2" borderId="0" xfId="1" applyNumberFormat="1" applyFont="1" applyFill="1" applyBorder="1" applyAlignment="1">
      <alignment horizontal="left" vertical="center"/>
    </xf>
    <xf numFmtId="164" fontId="13" fillId="3" borderId="1" xfId="2" applyNumberFormat="1" applyFont="1" applyFill="1" applyBorder="1" applyAlignment="1">
      <alignment horizontal="left" vertical="center"/>
    </xf>
    <xf numFmtId="164" fontId="13" fillId="3" borderId="3" xfId="2" applyNumberFormat="1" applyFont="1" applyFill="1" applyBorder="1" applyAlignment="1">
      <alignment horizontal="left" vertical="center"/>
    </xf>
    <xf numFmtId="0" fontId="5" fillId="2" borderId="0" xfId="1" applyFont="1" applyFill="1" applyBorder="1" applyAlignment="1">
      <alignment horizontal="left" vertical="center" wrapText="1"/>
    </xf>
    <xf numFmtId="0" fontId="5" fillId="3" borderId="0" xfId="1" applyFont="1" applyFill="1" applyBorder="1" applyAlignment="1">
      <alignment horizontal="left" vertical="center" wrapText="1"/>
    </xf>
    <xf numFmtId="0" fontId="6" fillId="10" borderId="1" xfId="0" applyFont="1" applyFill="1" applyBorder="1" applyAlignment="1">
      <alignment horizontal="center" vertical="center"/>
    </xf>
    <xf numFmtId="0" fontId="6" fillId="10" borderId="3" xfId="0" applyFont="1" applyFill="1" applyBorder="1" applyAlignment="1">
      <alignment horizontal="center" vertical="center"/>
    </xf>
    <xf numFmtId="49" fontId="9" fillId="3" borderId="0" xfId="2" applyNumberFormat="1" applyFont="1" applyFill="1" applyBorder="1" applyAlignment="1">
      <alignment horizontal="left" vertical="center" wrapText="1"/>
    </xf>
    <xf numFmtId="49" fontId="9" fillId="2" borderId="0" xfId="1" applyNumberFormat="1" applyFont="1" applyFill="1" applyBorder="1" applyAlignment="1">
      <alignment horizontal="left" vertical="center"/>
    </xf>
    <xf numFmtId="164" fontId="6" fillId="14" borderId="6" xfId="0" applyNumberFormat="1" applyFont="1" applyFill="1" applyBorder="1" applyAlignment="1">
      <alignment horizontal="center" vertical="center"/>
    </xf>
    <xf numFmtId="164" fontId="13" fillId="3" borderId="1" xfId="2" applyNumberFormat="1" applyFont="1" applyFill="1" applyBorder="1" applyAlignment="1">
      <alignment horizontal="left" vertical="center"/>
    </xf>
    <xf numFmtId="164" fontId="13" fillId="3" borderId="3" xfId="2" applyNumberFormat="1" applyFont="1" applyFill="1" applyBorder="1" applyAlignment="1">
      <alignment horizontal="left" vertical="center"/>
    </xf>
    <xf numFmtId="164" fontId="6" fillId="14" borderId="1" xfId="0" applyNumberFormat="1" applyFont="1" applyFill="1" applyBorder="1" applyAlignment="1">
      <alignment horizontal="center" vertical="center"/>
    </xf>
    <xf numFmtId="164" fontId="6" fillId="14" borderId="2" xfId="0" applyNumberFormat="1" applyFont="1" applyFill="1" applyBorder="1" applyAlignment="1">
      <alignment horizontal="center" vertical="center"/>
    </xf>
    <xf numFmtId="164" fontId="6" fillId="14" borderId="3" xfId="0" applyNumberFormat="1" applyFont="1" applyFill="1" applyBorder="1" applyAlignment="1">
      <alignment horizontal="center" vertical="center"/>
    </xf>
    <xf numFmtId="164" fontId="9" fillId="14" borderId="7" xfId="1" applyNumberFormat="1" applyFont="1" applyFill="1" applyBorder="1" applyAlignment="1">
      <alignment horizontal="center" vertical="center" wrapText="1"/>
    </xf>
    <xf numFmtId="164" fontId="9" fillId="14" borderId="6" xfId="1" applyNumberFormat="1" applyFont="1" applyFill="1" applyBorder="1" applyAlignment="1">
      <alignment horizontal="center" vertical="center" wrapText="1"/>
    </xf>
    <xf numFmtId="0" fontId="10" fillId="3" borderId="0" xfId="0" applyFont="1" applyFill="1" applyAlignment="1">
      <alignment horizontal="left" vertical="center" wrapText="1"/>
    </xf>
    <xf numFmtId="4" fontId="7" fillId="0" borderId="1" xfId="0" applyNumberFormat="1" applyFont="1" applyBorder="1" applyAlignment="1">
      <alignment horizontal="center" vertical="center"/>
    </xf>
    <xf numFmtId="4" fontId="7" fillId="0" borderId="3" xfId="0" applyNumberFormat="1" applyFont="1" applyBorder="1" applyAlignment="1">
      <alignment horizontal="center" vertical="center"/>
    </xf>
    <xf numFmtId="9" fontId="5" fillId="0" borderId="5" xfId="4" applyFont="1" applyFill="1" applyBorder="1" applyAlignment="1">
      <alignment horizontal="center" vertical="center"/>
    </xf>
    <xf numFmtId="0" fontId="5" fillId="2" borderId="0" xfId="0" applyFont="1" applyFill="1" applyAlignment="1">
      <alignment horizontal="left" vertical="center"/>
    </xf>
    <xf numFmtId="164" fontId="5" fillId="2" borderId="0" xfId="0" applyNumberFormat="1" applyFont="1" applyFill="1" applyAlignment="1">
      <alignment horizontal="left" vertical="center"/>
    </xf>
    <xf numFmtId="9" fontId="5" fillId="2" borderId="0" xfId="4" applyFont="1" applyFill="1" applyAlignment="1">
      <alignment horizontal="left" vertical="center"/>
    </xf>
    <xf numFmtId="0" fontId="5" fillId="2" borderId="0" xfId="0" applyFont="1" applyFill="1" applyAlignment="1">
      <alignment horizontal="center" vertical="center"/>
    </xf>
    <xf numFmtId="9" fontId="5" fillId="2" borderId="0" xfId="4" applyFont="1" applyFill="1" applyAlignment="1">
      <alignment horizontal="center" vertical="center"/>
    </xf>
    <xf numFmtId="49" fontId="5" fillId="3" borderId="5" xfId="1" applyNumberFormat="1" applyFont="1" applyFill="1" applyBorder="1" applyAlignment="1">
      <alignment horizontal="center" vertical="center"/>
    </xf>
    <xf numFmtId="0" fontId="3" fillId="3" borderId="0" xfId="0" applyFont="1" applyFill="1" applyAlignment="1">
      <alignment vertical="center" wrapText="1"/>
    </xf>
    <xf numFmtId="166" fontId="3" fillId="3" borderId="0" xfId="0" applyNumberFormat="1" applyFont="1" applyFill="1" applyAlignment="1">
      <alignment vertical="center" wrapText="1"/>
    </xf>
    <xf numFmtId="164" fontId="3" fillId="3" borderId="0" xfId="0" applyNumberFormat="1" applyFont="1" applyFill="1" applyAlignment="1">
      <alignment vertical="center" wrapText="1"/>
    </xf>
    <xf numFmtId="0" fontId="5" fillId="3" borderId="0" xfId="0" applyFont="1" applyFill="1" applyAlignment="1">
      <alignment horizontal="left" vertical="center" wrapText="1"/>
    </xf>
    <xf numFmtId="0" fontId="10" fillId="3" borderId="0" xfId="0" applyFont="1" applyFill="1" applyAlignment="1">
      <alignment horizontal="justify" vertical="center" wrapText="1"/>
    </xf>
    <xf numFmtId="164" fontId="10" fillId="3" borderId="0" xfId="6" applyNumberFormat="1" applyFont="1" applyFill="1" applyAlignment="1">
      <alignment horizontal="center" vertical="center"/>
    </xf>
    <xf numFmtId="164" fontId="12" fillId="3" borderId="0" xfId="0" applyNumberFormat="1" applyFont="1" applyFill="1" applyAlignment="1">
      <alignment horizontal="center" vertical="center" wrapText="1"/>
    </xf>
    <xf numFmtId="164" fontId="10" fillId="3" borderId="0" xfId="0" applyNumberFormat="1" applyFont="1" applyFill="1" applyAlignment="1">
      <alignment horizontal="right" vertical="center"/>
    </xf>
    <xf numFmtId="0" fontId="3" fillId="3" borderId="0" xfId="0" applyFont="1" applyFill="1" applyAlignment="1">
      <alignment vertical="center"/>
    </xf>
    <xf numFmtId="0" fontId="7" fillId="17" borderId="5" xfId="0" applyFont="1" applyFill="1" applyBorder="1" applyAlignment="1">
      <alignment horizontal="center" vertical="center" wrapText="1"/>
    </xf>
    <xf numFmtId="14" fontId="10" fillId="3" borderId="0" xfId="0" applyNumberFormat="1" applyFont="1" applyFill="1" applyAlignment="1">
      <alignment vertical="center"/>
    </xf>
    <xf numFmtId="3" fontId="10" fillId="3" borderId="0" xfId="0" applyNumberFormat="1" applyFont="1" applyFill="1" applyAlignment="1">
      <alignment horizontal="left" vertical="center"/>
    </xf>
    <xf numFmtId="164" fontId="3" fillId="3" borderId="0" xfId="0" applyNumberFormat="1" applyFont="1" applyFill="1" applyAlignment="1">
      <alignment vertical="center"/>
    </xf>
  </cellXfs>
  <cellStyles count="7">
    <cellStyle name="Millares" xfId="6" builtinId="3"/>
    <cellStyle name="Normal" xfId="0" builtinId="0"/>
    <cellStyle name="Normal 2" xfId="1"/>
    <cellStyle name="Normal 3" xfId="5"/>
    <cellStyle name="Normal 3 2" xfId="2"/>
    <cellStyle name="Porcentaje" xfId="4" builtinId="5"/>
    <cellStyle name="Porcentaje 2" xfId="3"/>
  </cellStyles>
  <dxfs count="5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F222"/>
  <sheetViews>
    <sheetView tabSelected="1" zoomScale="80" zoomScaleNormal="80" workbookViewId="0"/>
  </sheetViews>
  <sheetFormatPr baseColWidth="10" defaultRowHeight="14.25" x14ac:dyDescent="0.25"/>
  <cols>
    <col min="1" max="1" width="4.140625" style="30" bestFit="1" customWidth="1"/>
    <col min="2" max="2" width="35.5703125" style="30" customWidth="1"/>
    <col min="3" max="3" width="46.140625" style="30" customWidth="1"/>
    <col min="4" max="4" width="45.7109375" style="30" customWidth="1"/>
    <col min="5" max="5" width="25.5703125" style="30" customWidth="1"/>
    <col min="6" max="6" width="19.7109375" style="30" customWidth="1"/>
    <col min="7" max="16384" width="11.42578125" style="30"/>
  </cols>
  <sheetData>
    <row r="1" spans="1:6" s="245" customFormat="1" x14ac:dyDescent="0.25">
      <c r="A1" s="109" t="s">
        <v>5</v>
      </c>
      <c r="B1" s="109"/>
      <c r="C1" s="109"/>
      <c r="D1" s="109"/>
      <c r="F1" s="246"/>
    </row>
    <row r="2" spans="1:6" s="245" customFormat="1" x14ac:dyDescent="0.25">
      <c r="A2" s="109" t="s">
        <v>8</v>
      </c>
      <c r="B2" s="109"/>
      <c r="C2" s="109"/>
      <c r="D2" s="188"/>
      <c r="E2" s="247"/>
      <c r="F2" s="247"/>
    </row>
    <row r="3" spans="1:6" s="245" customFormat="1" x14ac:dyDescent="0.25">
      <c r="A3" s="109" t="s">
        <v>167</v>
      </c>
      <c r="B3" s="109"/>
      <c r="C3" s="109"/>
      <c r="D3" s="109"/>
      <c r="E3" s="248"/>
      <c r="F3" s="154"/>
    </row>
    <row r="4" spans="1:6" s="245" customFormat="1" x14ac:dyDescent="0.25">
      <c r="A4" s="109" t="s">
        <v>57</v>
      </c>
      <c r="B4" s="109"/>
      <c r="C4" s="109"/>
      <c r="D4" s="109"/>
      <c r="E4" s="249"/>
      <c r="F4" s="154"/>
    </row>
    <row r="5" spans="1:6" s="245" customFormat="1" x14ac:dyDescent="0.25">
      <c r="A5" s="109" t="s">
        <v>0</v>
      </c>
      <c r="B5" s="109"/>
      <c r="C5" s="109"/>
      <c r="D5" s="109"/>
      <c r="F5" s="154"/>
    </row>
    <row r="6" spans="1:6" s="245" customFormat="1" x14ac:dyDescent="0.25">
      <c r="A6" s="109" t="s">
        <v>1105</v>
      </c>
      <c r="B6" s="109"/>
      <c r="C6" s="109"/>
      <c r="D6" s="109"/>
      <c r="F6" s="154"/>
    </row>
    <row r="7" spans="1:6" s="245" customFormat="1" x14ac:dyDescent="0.25">
      <c r="A7" s="109" t="s">
        <v>1109</v>
      </c>
      <c r="B7" s="109"/>
      <c r="C7" s="109"/>
      <c r="D7" s="109"/>
      <c r="F7" s="246"/>
    </row>
    <row r="8" spans="1:6" s="245" customFormat="1" ht="14.25" customHeight="1" x14ac:dyDescent="0.25">
      <c r="A8" s="109" t="s">
        <v>61</v>
      </c>
      <c r="B8" s="109"/>
      <c r="C8" s="109"/>
      <c r="D8" s="109"/>
      <c r="E8" s="246"/>
    </row>
    <row r="9" spans="1:6" s="245" customFormat="1" ht="14.25" customHeight="1" x14ac:dyDescent="0.25">
      <c r="A9" s="109" t="s">
        <v>1106</v>
      </c>
      <c r="B9" s="109"/>
      <c r="C9" s="109"/>
      <c r="D9" s="109"/>
    </row>
    <row r="10" spans="1:6" s="245" customFormat="1" x14ac:dyDescent="0.25">
      <c r="A10" s="109" t="s">
        <v>191</v>
      </c>
      <c r="B10" s="109"/>
      <c r="C10" s="109"/>
      <c r="D10" s="109"/>
    </row>
    <row r="11" spans="1:6" s="28" customFormat="1" ht="17.25" customHeight="1" x14ac:dyDescent="0.25">
      <c r="B11" s="36"/>
      <c r="C11" s="36"/>
      <c r="D11" s="36"/>
      <c r="E11" s="36"/>
    </row>
    <row r="12" spans="1:6" s="28" customFormat="1" ht="17.25" customHeight="1" x14ac:dyDescent="0.25">
      <c r="A12" s="229" t="s">
        <v>171</v>
      </c>
      <c r="B12" s="230"/>
      <c r="C12" s="223" t="s">
        <v>166</v>
      </c>
      <c r="D12" s="95" t="s">
        <v>175</v>
      </c>
      <c r="E12" s="109"/>
    </row>
    <row r="13" spans="1:6" s="28" customFormat="1" ht="15" x14ac:dyDescent="0.25">
      <c r="A13" s="68" t="s">
        <v>138</v>
      </c>
      <c r="B13" s="24" t="s">
        <v>150</v>
      </c>
      <c r="C13" s="250" t="s">
        <v>231</v>
      </c>
      <c r="D13" s="250" t="s">
        <v>231</v>
      </c>
      <c r="E13" s="188"/>
    </row>
    <row r="14" spans="1:6" s="28" customFormat="1" ht="15" x14ac:dyDescent="0.25">
      <c r="A14" s="68" t="s">
        <v>137</v>
      </c>
      <c r="B14" s="24" t="s">
        <v>151</v>
      </c>
      <c r="C14" s="250" t="s">
        <v>148</v>
      </c>
      <c r="D14" s="250" t="s">
        <v>148</v>
      </c>
      <c r="E14" s="109"/>
    </row>
    <row r="15" spans="1:6" s="28" customFormat="1" ht="15" x14ac:dyDescent="0.25">
      <c r="A15" s="121" t="s">
        <v>146</v>
      </c>
      <c r="B15" s="122" t="s">
        <v>169</v>
      </c>
      <c r="C15" s="123">
        <v>815472.94400000002</v>
      </c>
      <c r="D15" s="123" t="s">
        <v>74</v>
      </c>
      <c r="E15" s="109"/>
    </row>
    <row r="16" spans="1:6" s="28" customFormat="1" ht="15" x14ac:dyDescent="0.25">
      <c r="A16" s="121" t="s">
        <v>147</v>
      </c>
      <c r="B16" s="126" t="s">
        <v>215</v>
      </c>
      <c r="C16" s="123">
        <v>513017.27540659456</v>
      </c>
      <c r="D16" s="123" t="s">
        <v>74</v>
      </c>
      <c r="E16" s="109"/>
    </row>
    <row r="17" spans="1:6" ht="15" x14ac:dyDescent="0.25">
      <c r="A17" s="125" t="s">
        <v>139</v>
      </c>
      <c r="B17" s="126" t="s">
        <v>152</v>
      </c>
      <c r="C17" s="123">
        <v>513017.27091635775</v>
      </c>
      <c r="D17" s="123" t="s">
        <v>74</v>
      </c>
      <c r="E17" s="188"/>
    </row>
    <row r="18" spans="1:6" ht="15" x14ac:dyDescent="0.25">
      <c r="A18" s="125" t="s">
        <v>140</v>
      </c>
      <c r="B18" s="126" t="s">
        <v>153</v>
      </c>
      <c r="C18" s="123">
        <v>530600.50690162496</v>
      </c>
      <c r="D18" s="123">
        <v>8345.9992201999994</v>
      </c>
      <c r="E18" s="109"/>
      <c r="F18" s="155"/>
    </row>
    <row r="19" spans="1:6" ht="15" x14ac:dyDescent="0.25">
      <c r="A19" s="125" t="s">
        <v>141</v>
      </c>
      <c r="B19" s="126" t="s">
        <v>154</v>
      </c>
      <c r="C19" s="123">
        <v>473959.58396227495</v>
      </c>
      <c r="D19" s="123" t="s">
        <v>74</v>
      </c>
      <c r="E19" s="109"/>
    </row>
    <row r="20" spans="1:6" s="28" customFormat="1" ht="15" x14ac:dyDescent="0.25">
      <c r="A20" s="125" t="s">
        <v>142</v>
      </c>
      <c r="B20" s="127" t="s">
        <v>155</v>
      </c>
      <c r="C20" s="94">
        <v>458005.47283072502</v>
      </c>
      <c r="D20" s="123">
        <v>5389.6958881974988</v>
      </c>
      <c r="E20" s="109"/>
      <c r="F20" s="155"/>
    </row>
    <row r="21" spans="1:6" s="28" customFormat="1" ht="15" x14ac:dyDescent="0.25">
      <c r="A21" s="125" t="s">
        <v>143</v>
      </c>
      <c r="B21" s="127" t="s">
        <v>156</v>
      </c>
      <c r="C21" s="94">
        <v>55011.798085632734</v>
      </c>
      <c r="D21" s="123">
        <v>2956.3033320025006</v>
      </c>
      <c r="E21" s="109"/>
    </row>
    <row r="22" spans="1:6" s="28" customFormat="1" ht="15" x14ac:dyDescent="0.25">
      <c r="A22" s="125" t="s">
        <v>144</v>
      </c>
      <c r="B22" s="124" t="s">
        <v>157</v>
      </c>
      <c r="C22" s="94">
        <v>56640.922939349999</v>
      </c>
      <c r="D22" s="123" t="s">
        <v>74</v>
      </c>
      <c r="E22" s="109"/>
    </row>
    <row r="23" spans="1:6" s="28" customFormat="1" ht="15" x14ac:dyDescent="0.25">
      <c r="A23" s="125" t="s">
        <v>145</v>
      </c>
      <c r="B23" s="124" t="s">
        <v>158</v>
      </c>
      <c r="C23" s="244">
        <v>0.89276812845674713</v>
      </c>
      <c r="D23" s="96">
        <v>0.64578197840621687</v>
      </c>
      <c r="E23" s="109"/>
    </row>
    <row r="24" spans="1:6" ht="15" x14ac:dyDescent="0.25">
      <c r="A24" s="155"/>
      <c r="B24" s="175"/>
      <c r="C24" s="176"/>
      <c r="D24" s="128"/>
      <c r="E24" s="101"/>
      <c r="F24" s="155"/>
    </row>
    <row r="25" spans="1:6" s="28" customFormat="1" ht="15" customHeight="1" x14ac:dyDescent="0.25">
      <c r="A25" s="236" t="s">
        <v>79</v>
      </c>
      <c r="B25" s="237"/>
      <c r="C25" s="237"/>
      <c r="D25" s="237"/>
      <c r="E25" s="237"/>
      <c r="F25" s="238"/>
    </row>
    <row r="26" spans="1:6" s="28" customFormat="1" ht="15" customHeight="1" x14ac:dyDescent="0.25">
      <c r="A26" s="233" t="s">
        <v>78</v>
      </c>
      <c r="B26" s="233"/>
      <c r="C26" s="233" t="s">
        <v>66</v>
      </c>
      <c r="D26" s="233"/>
      <c r="E26" s="233"/>
      <c r="F26" s="239" t="s">
        <v>77</v>
      </c>
    </row>
    <row r="27" spans="1:6" s="28" customFormat="1" ht="15" x14ac:dyDescent="0.25">
      <c r="A27" s="129" t="s">
        <v>168</v>
      </c>
      <c r="B27" s="130" t="s">
        <v>149</v>
      </c>
      <c r="C27" s="131" t="s">
        <v>65</v>
      </c>
      <c r="D27" s="132" t="s">
        <v>75</v>
      </c>
      <c r="E27" s="133" t="s">
        <v>64</v>
      </c>
      <c r="F27" s="240"/>
    </row>
    <row r="28" spans="1:6" s="28" customFormat="1" ht="15" x14ac:dyDescent="0.25">
      <c r="A28" s="125" t="s">
        <v>139</v>
      </c>
      <c r="B28" s="124" t="s">
        <v>152</v>
      </c>
      <c r="C28" s="120">
        <v>146749.49389067988</v>
      </c>
      <c r="D28" s="120">
        <v>2372.9949999999999</v>
      </c>
      <c r="E28" s="120">
        <v>363894.78202567791</v>
      </c>
      <c r="F28" s="120" t="s">
        <v>74</v>
      </c>
    </row>
    <row r="29" spans="1:6" s="28" customFormat="1" ht="15" x14ac:dyDescent="0.25">
      <c r="A29" s="234" t="s">
        <v>229</v>
      </c>
      <c r="B29" s="235"/>
      <c r="C29" s="120">
        <v>114714.900999972</v>
      </c>
      <c r="D29" s="120" t="s">
        <v>74</v>
      </c>
      <c r="E29" s="120">
        <v>283077.03479999991</v>
      </c>
      <c r="F29" s="120" t="s">
        <v>74</v>
      </c>
    </row>
    <row r="30" spans="1:6" s="28" customFormat="1" ht="15" x14ac:dyDescent="0.25">
      <c r="A30" s="234" t="s">
        <v>504</v>
      </c>
      <c r="B30" s="235"/>
      <c r="C30" s="120">
        <v>68378.023869388708</v>
      </c>
      <c r="D30" s="120" t="s">
        <v>74</v>
      </c>
      <c r="E30" s="120">
        <v>165433.0846</v>
      </c>
      <c r="F30" s="120" t="s">
        <v>74</v>
      </c>
    </row>
    <row r="31" spans="1:6" s="28" customFormat="1" ht="15" x14ac:dyDescent="0.25">
      <c r="A31" s="225" t="s">
        <v>968</v>
      </c>
      <c r="B31" s="226"/>
      <c r="C31" s="120">
        <v>146749.49389067988</v>
      </c>
      <c r="D31" s="120" t="s">
        <v>74</v>
      </c>
      <c r="E31" s="120">
        <v>363894.78202567791</v>
      </c>
      <c r="F31" s="120" t="s">
        <v>74</v>
      </c>
    </row>
    <row r="32" spans="1:6" s="28" customFormat="1" ht="15" x14ac:dyDescent="0.25">
      <c r="A32" s="125" t="s">
        <v>140</v>
      </c>
      <c r="B32" s="126" t="s">
        <v>153</v>
      </c>
      <c r="C32" s="94">
        <v>169996.85560025001</v>
      </c>
      <c r="D32" s="120">
        <v>837.14360000000011</v>
      </c>
      <c r="E32" s="94">
        <v>359766.50770137494</v>
      </c>
      <c r="F32" s="120" t="s">
        <v>74</v>
      </c>
    </row>
    <row r="33" spans="1:6" s="28" customFormat="1" ht="15" x14ac:dyDescent="0.25">
      <c r="A33" s="125" t="s">
        <v>141</v>
      </c>
      <c r="B33" s="126" t="s">
        <v>154</v>
      </c>
      <c r="C33" s="94">
        <v>141359.59191090002</v>
      </c>
      <c r="D33" s="94">
        <v>837.14360000000011</v>
      </c>
      <c r="E33" s="94">
        <v>331762.84845137491</v>
      </c>
      <c r="F33" s="120" t="s">
        <v>74</v>
      </c>
    </row>
    <row r="34" spans="1:6" s="28" customFormat="1" ht="15" x14ac:dyDescent="0.25">
      <c r="A34" s="125" t="s">
        <v>142</v>
      </c>
      <c r="B34" s="127" t="s">
        <v>155</v>
      </c>
      <c r="C34" s="94">
        <v>133908.35575310001</v>
      </c>
      <c r="D34" s="120">
        <v>723.44360000000006</v>
      </c>
      <c r="E34" s="94">
        <v>323373.67347762501</v>
      </c>
      <c r="F34" s="120" t="s">
        <v>74</v>
      </c>
    </row>
    <row r="35" spans="1:6" s="28" customFormat="1" ht="15" x14ac:dyDescent="0.25">
      <c r="A35" s="125" t="s">
        <v>143</v>
      </c>
      <c r="B35" s="127" t="s">
        <v>156</v>
      </c>
      <c r="C35" s="94">
        <v>12841.138137579866</v>
      </c>
      <c r="D35" s="94">
        <v>1649.5513999999998</v>
      </c>
      <c r="E35" s="94">
        <v>40521.1085480529</v>
      </c>
      <c r="F35" s="120" t="s">
        <v>74</v>
      </c>
    </row>
    <row r="36" spans="1:6" s="28" customFormat="1" ht="15" x14ac:dyDescent="0.25">
      <c r="A36" s="125" t="s">
        <v>144</v>
      </c>
      <c r="B36" s="124" t="s">
        <v>157</v>
      </c>
      <c r="C36" s="94">
        <v>28637.263689349998</v>
      </c>
      <c r="D36" s="120">
        <v>0</v>
      </c>
      <c r="E36" s="94">
        <v>28003.659250000001</v>
      </c>
      <c r="F36" s="120" t="s">
        <v>74</v>
      </c>
    </row>
    <row r="37" spans="1:6" s="28" customFormat="1" x14ac:dyDescent="0.25">
      <c r="C37" s="44"/>
      <c r="D37" s="29"/>
      <c r="E37" s="29"/>
    </row>
    <row r="38" spans="1:6" ht="20.100000000000001" customHeight="1" x14ac:dyDescent="0.25">
      <c r="A38" s="232" t="s">
        <v>6</v>
      </c>
      <c r="B38" s="232"/>
      <c r="C38" s="232"/>
      <c r="D38" s="224"/>
    </row>
    <row r="39" spans="1:6" ht="20.100000000000001" customHeight="1" x14ac:dyDescent="0.25">
      <c r="A39" s="227" t="s">
        <v>7</v>
      </c>
      <c r="B39" s="227"/>
      <c r="C39" s="227"/>
      <c r="D39" s="227"/>
    </row>
    <row r="40" spans="1:6" ht="20.100000000000001" customHeight="1" x14ac:dyDescent="0.25">
      <c r="A40" s="227" t="s">
        <v>159</v>
      </c>
      <c r="B40" s="227"/>
      <c r="C40" s="227"/>
      <c r="D40" s="227"/>
    </row>
    <row r="41" spans="1:6" ht="69" customHeight="1" x14ac:dyDescent="0.25">
      <c r="A41" s="231" t="s">
        <v>180</v>
      </c>
      <c r="B41" s="231"/>
      <c r="C41" s="231"/>
      <c r="D41" s="231"/>
    </row>
    <row r="42" spans="1:6" ht="20.100000000000001" customHeight="1" x14ac:dyDescent="0.25">
      <c r="A42" s="231" t="s">
        <v>213</v>
      </c>
      <c r="B42" s="231"/>
      <c r="C42" s="231"/>
      <c r="D42" s="231"/>
    </row>
    <row r="43" spans="1:6" ht="42" customHeight="1" x14ac:dyDescent="0.25">
      <c r="A43" s="231" t="s">
        <v>170</v>
      </c>
      <c r="B43" s="231"/>
      <c r="C43" s="231"/>
      <c r="D43" s="231"/>
    </row>
    <row r="44" spans="1:6" ht="180.75" customHeight="1" x14ac:dyDescent="0.25">
      <c r="A44" s="227" t="s">
        <v>232</v>
      </c>
      <c r="B44" s="227"/>
      <c r="C44" s="227"/>
      <c r="D44" s="227"/>
      <c r="E44" s="97"/>
    </row>
    <row r="45" spans="1:6" ht="68.25" customHeight="1" x14ac:dyDescent="0.25">
      <c r="A45" s="228" t="s">
        <v>192</v>
      </c>
      <c r="B45" s="228"/>
      <c r="C45" s="228"/>
      <c r="D45" s="228"/>
      <c r="E45" s="35"/>
      <c r="F45" s="35"/>
    </row>
    <row r="46" spans="1:6" ht="48.75" customHeight="1" x14ac:dyDescent="0.25">
      <c r="A46" s="228" t="s">
        <v>193</v>
      </c>
      <c r="B46" s="228"/>
      <c r="C46" s="228"/>
      <c r="D46" s="228"/>
    </row>
    <row r="47" spans="1:6" ht="60.75" customHeight="1" x14ac:dyDescent="0.25">
      <c r="A47" s="228" t="s">
        <v>1050</v>
      </c>
      <c r="B47" s="228"/>
      <c r="C47" s="228"/>
      <c r="D47" s="228"/>
    </row>
    <row r="48" spans="1:6" ht="68.25" customHeight="1" x14ac:dyDescent="0.25">
      <c r="A48" s="228" t="s">
        <v>194</v>
      </c>
      <c r="B48" s="228"/>
      <c r="C48" s="228"/>
      <c r="D48" s="228"/>
    </row>
    <row r="49" spans="1:4" ht="48" customHeight="1" x14ac:dyDescent="0.25">
      <c r="A49" s="227" t="s">
        <v>195</v>
      </c>
      <c r="B49" s="227"/>
      <c r="C49" s="227"/>
      <c r="D49" s="227"/>
    </row>
    <row r="50" spans="1:4" ht="44.25" customHeight="1" x14ac:dyDescent="0.25">
      <c r="A50" s="227" t="s">
        <v>196</v>
      </c>
      <c r="B50" s="227"/>
      <c r="C50" s="227"/>
      <c r="D50" s="227"/>
    </row>
    <row r="51" spans="1:4" ht="14.25" customHeight="1" x14ac:dyDescent="0.25">
      <c r="A51" s="65"/>
    </row>
    <row r="52" spans="1:4" ht="14.25" customHeight="1" x14ac:dyDescent="0.25"/>
    <row r="53" spans="1:4" ht="14.25" customHeight="1" x14ac:dyDescent="0.25"/>
    <row r="54" spans="1:4" ht="14.25" customHeight="1" x14ac:dyDescent="0.25"/>
    <row r="55" spans="1:4" ht="14.25" customHeight="1" x14ac:dyDescent="0.25"/>
    <row r="56" spans="1:4" ht="14.25" customHeight="1" x14ac:dyDescent="0.25"/>
    <row r="57" spans="1:4" ht="14.25" customHeight="1" x14ac:dyDescent="0.25"/>
    <row r="58" spans="1:4" ht="14.25" customHeight="1" x14ac:dyDescent="0.25"/>
    <row r="59" spans="1:4" ht="14.25" customHeight="1" x14ac:dyDescent="0.25"/>
    <row r="60" spans="1:4" ht="14.25" customHeight="1" x14ac:dyDescent="0.25"/>
    <row r="61" spans="1:4" ht="14.25" customHeight="1" x14ac:dyDescent="0.25"/>
    <row r="62" spans="1:4" ht="14.25" customHeight="1" x14ac:dyDescent="0.25"/>
    <row r="63" spans="1:4" ht="14.25" customHeight="1" x14ac:dyDescent="0.25"/>
    <row r="64" spans="1: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sheetData>
  <mergeCells count="20">
    <mergeCell ref="A12:B12"/>
    <mergeCell ref="A44:D44"/>
    <mergeCell ref="A40:D40"/>
    <mergeCell ref="A39:D39"/>
    <mergeCell ref="A42:D42"/>
    <mergeCell ref="A43:D43"/>
    <mergeCell ref="A41:D41"/>
    <mergeCell ref="A38:C38"/>
    <mergeCell ref="C26:E26"/>
    <mergeCell ref="A26:B26"/>
    <mergeCell ref="A29:B29"/>
    <mergeCell ref="A25:F25"/>
    <mergeCell ref="F26:F27"/>
    <mergeCell ref="A30:B30"/>
    <mergeCell ref="A50:D50"/>
    <mergeCell ref="A45:D45"/>
    <mergeCell ref="A46:D46"/>
    <mergeCell ref="A47:D47"/>
    <mergeCell ref="A48:D48"/>
    <mergeCell ref="A49:D4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92D050"/>
  </sheetPr>
  <dimension ref="A1:F26"/>
  <sheetViews>
    <sheetView showGridLines="0" zoomScale="80" zoomScaleNormal="80" workbookViewId="0"/>
  </sheetViews>
  <sheetFormatPr baseColWidth="10" defaultColWidth="11.42578125" defaultRowHeight="14.25" x14ac:dyDescent="0.25"/>
  <cols>
    <col min="1" max="1" width="50" style="13" customWidth="1"/>
    <col min="2" max="2" width="47.85546875" style="12" customWidth="1"/>
    <col min="3" max="3" width="17.7109375" style="73" customWidth="1"/>
    <col min="4" max="4" width="10.7109375" style="12" customWidth="1"/>
    <col min="5" max="5" width="15.7109375" style="6" customWidth="1"/>
    <col min="6" max="6" width="17.7109375" style="136" customWidth="1"/>
    <col min="7" max="16384" width="11.42578125" style="4"/>
  </cols>
  <sheetData>
    <row r="1" spans="1:6" s="46" customFormat="1" x14ac:dyDescent="0.25">
      <c r="A1" s="82" t="s">
        <v>190</v>
      </c>
      <c r="B1" s="180"/>
      <c r="C1" s="82"/>
      <c r="D1" s="82"/>
      <c r="E1" s="82"/>
      <c r="F1" s="93"/>
    </row>
    <row r="2" spans="1:6" s="46" customFormat="1" x14ac:dyDescent="0.25">
      <c r="A2" s="82" t="s">
        <v>64</v>
      </c>
      <c r="B2" s="82"/>
      <c r="C2" s="178"/>
      <c r="D2" s="82"/>
      <c r="E2" s="82"/>
      <c r="F2" s="93"/>
    </row>
    <row r="3" spans="1:6" s="46" customFormat="1" x14ac:dyDescent="0.25">
      <c r="A3" s="82" t="s">
        <v>51</v>
      </c>
      <c r="B3" s="82"/>
      <c r="C3" s="82"/>
      <c r="D3" s="82"/>
      <c r="E3" s="82"/>
      <c r="F3" s="93"/>
    </row>
    <row r="4" spans="1:6" s="46" customFormat="1" x14ac:dyDescent="0.25">
      <c r="A4" s="82" t="s">
        <v>57</v>
      </c>
      <c r="B4" s="82"/>
      <c r="C4" s="82"/>
      <c r="D4" s="82"/>
      <c r="E4" s="82"/>
      <c r="F4" s="93"/>
    </row>
    <row r="5" spans="1:6" s="46" customFormat="1" x14ac:dyDescent="0.25">
      <c r="A5" s="82" t="s">
        <v>0</v>
      </c>
      <c r="B5" s="82"/>
      <c r="C5" s="82"/>
      <c r="D5" s="82"/>
      <c r="E5" s="82"/>
      <c r="F5" s="93"/>
    </row>
    <row r="6" spans="1:6" s="46" customFormat="1" x14ac:dyDescent="0.25">
      <c r="A6" s="82" t="s">
        <v>1105</v>
      </c>
      <c r="B6" s="82"/>
      <c r="C6" s="82"/>
      <c r="D6" s="82"/>
      <c r="E6" s="82"/>
      <c r="F6" s="93"/>
    </row>
    <row r="7" spans="1:6" s="46" customFormat="1" x14ac:dyDescent="0.25">
      <c r="A7" s="82" t="s">
        <v>1109</v>
      </c>
      <c r="B7" s="82"/>
      <c r="C7" s="82"/>
      <c r="D7" s="82"/>
      <c r="E7" s="82"/>
      <c r="F7" s="93"/>
    </row>
    <row r="8" spans="1:6" s="46" customFormat="1" ht="14.25" customHeight="1" x14ac:dyDescent="0.25">
      <c r="A8" s="82" t="s">
        <v>61</v>
      </c>
      <c r="B8" s="82"/>
      <c r="C8" s="82"/>
      <c r="D8" s="82"/>
      <c r="E8" s="82"/>
      <c r="F8" s="93"/>
    </row>
    <row r="9" spans="1:6" s="46" customFormat="1" ht="14.25" customHeight="1" x14ac:dyDescent="0.25">
      <c r="A9" s="82" t="s">
        <v>1106</v>
      </c>
      <c r="B9" s="82"/>
      <c r="C9" s="82"/>
      <c r="D9" s="82"/>
      <c r="E9" s="82"/>
      <c r="F9" s="93"/>
    </row>
    <row r="10" spans="1:6" s="46" customFormat="1" ht="14.25" customHeight="1" x14ac:dyDescent="0.25">
      <c r="A10" s="109" t="s">
        <v>191</v>
      </c>
      <c r="B10" s="82"/>
      <c r="C10" s="85"/>
      <c r="D10" s="82"/>
      <c r="E10" s="82"/>
      <c r="F10" s="263"/>
    </row>
    <row r="11" spans="1:6" ht="14.25" customHeight="1" x14ac:dyDescent="0.25">
      <c r="A11" s="82"/>
      <c r="B11" s="82"/>
      <c r="C11" s="85"/>
      <c r="D11" s="82"/>
      <c r="E11" s="200"/>
      <c r="F11" s="152"/>
    </row>
    <row r="12" spans="1:6" ht="15" x14ac:dyDescent="0.25">
      <c r="A12" s="217" t="s">
        <v>188</v>
      </c>
      <c r="B12" s="218"/>
      <c r="C12" s="218"/>
      <c r="D12" s="218"/>
      <c r="E12" s="218"/>
      <c r="F12" s="220"/>
    </row>
    <row r="13" spans="1:6" s="5" customFormat="1" ht="47.25" x14ac:dyDescent="0.25">
      <c r="A13" s="147" t="s">
        <v>186</v>
      </c>
      <c r="B13" s="9" t="s">
        <v>187</v>
      </c>
      <c r="C13" s="72" t="s">
        <v>86</v>
      </c>
      <c r="D13" s="9" t="s">
        <v>3</v>
      </c>
      <c r="E13" s="9" t="s">
        <v>59</v>
      </c>
      <c r="F13" s="137" t="s">
        <v>72</v>
      </c>
    </row>
    <row r="14" spans="1:6" s="5" customFormat="1" x14ac:dyDescent="0.25">
      <c r="A14" s="3" t="s">
        <v>18</v>
      </c>
      <c r="B14" s="10" t="s">
        <v>950</v>
      </c>
      <c r="C14" s="1">
        <v>1</v>
      </c>
      <c r="D14" s="1" t="s">
        <v>951</v>
      </c>
      <c r="E14" s="2">
        <v>45404</v>
      </c>
      <c r="F14" s="148">
        <v>629.53200000000004</v>
      </c>
    </row>
    <row r="15" spans="1:6" s="5" customFormat="1" x14ac:dyDescent="0.25">
      <c r="A15" s="3" t="s">
        <v>35</v>
      </c>
      <c r="B15" s="10" t="s">
        <v>950</v>
      </c>
      <c r="C15" s="1">
        <v>2</v>
      </c>
      <c r="D15" s="1" t="s">
        <v>952</v>
      </c>
      <c r="E15" s="2">
        <v>45404</v>
      </c>
      <c r="F15" s="148">
        <v>8006.0230000000001</v>
      </c>
    </row>
    <row r="16" spans="1:6" s="5" customFormat="1" x14ac:dyDescent="0.25">
      <c r="A16" s="3" t="s">
        <v>38</v>
      </c>
      <c r="B16" s="10" t="s">
        <v>953</v>
      </c>
      <c r="C16" s="1">
        <v>3</v>
      </c>
      <c r="D16" s="1" t="s">
        <v>954</v>
      </c>
      <c r="E16" s="2">
        <v>45421</v>
      </c>
      <c r="F16" s="148">
        <v>855.68</v>
      </c>
    </row>
    <row r="17" spans="1:6" s="5" customFormat="1" x14ac:dyDescent="0.25">
      <c r="A17" s="3" t="s">
        <v>40</v>
      </c>
      <c r="B17" s="10" t="s">
        <v>953</v>
      </c>
      <c r="C17" s="1">
        <v>4</v>
      </c>
      <c r="D17" s="1" t="s">
        <v>955</v>
      </c>
      <c r="E17" s="2">
        <v>45421</v>
      </c>
      <c r="F17" s="148">
        <v>972.50699999999995</v>
      </c>
    </row>
    <row r="18" spans="1:6" s="5" customFormat="1" x14ac:dyDescent="0.25">
      <c r="A18" s="3" t="s">
        <v>44</v>
      </c>
      <c r="B18" s="10" t="s">
        <v>953</v>
      </c>
      <c r="C18" s="1">
        <v>5</v>
      </c>
      <c r="D18" s="1" t="s">
        <v>956</v>
      </c>
      <c r="E18" s="2">
        <v>45421</v>
      </c>
      <c r="F18" s="148">
        <v>140.69</v>
      </c>
    </row>
    <row r="19" spans="1:6" s="5" customFormat="1" x14ac:dyDescent="0.25">
      <c r="A19" s="3" t="s">
        <v>44</v>
      </c>
      <c r="B19" s="10" t="s">
        <v>953</v>
      </c>
      <c r="C19" s="1">
        <v>6</v>
      </c>
      <c r="D19" s="1" t="s">
        <v>957</v>
      </c>
      <c r="E19" s="2">
        <v>45429</v>
      </c>
      <c r="F19" s="148">
        <v>100</v>
      </c>
    </row>
    <row r="20" spans="1:6" s="5" customFormat="1" x14ac:dyDescent="0.25">
      <c r="A20" s="3" t="s">
        <v>183</v>
      </c>
      <c r="B20" s="10" t="s">
        <v>953</v>
      </c>
      <c r="C20" s="1">
        <v>7</v>
      </c>
      <c r="D20" s="1" t="s">
        <v>1044</v>
      </c>
      <c r="E20" s="2">
        <v>45457</v>
      </c>
      <c r="F20" s="148">
        <v>934.61699999999996</v>
      </c>
    </row>
    <row r="21" spans="1:6" s="5" customFormat="1" x14ac:dyDescent="0.25">
      <c r="A21" s="3" t="s">
        <v>44</v>
      </c>
      <c r="B21" s="10" t="s">
        <v>953</v>
      </c>
      <c r="C21" s="1">
        <v>8</v>
      </c>
      <c r="D21" s="1" t="s">
        <v>1045</v>
      </c>
      <c r="E21" s="2">
        <v>45457</v>
      </c>
      <c r="F21" s="148">
        <v>153.99600000000001</v>
      </c>
    </row>
    <row r="22" spans="1:6" s="5" customFormat="1" x14ac:dyDescent="0.25">
      <c r="A22" s="3" t="s">
        <v>39</v>
      </c>
      <c r="B22" s="10" t="s">
        <v>214</v>
      </c>
      <c r="C22" s="1">
        <v>9</v>
      </c>
      <c r="D22" s="1" t="s">
        <v>1046</v>
      </c>
      <c r="E22" s="2">
        <v>45457</v>
      </c>
      <c r="F22" s="148">
        <v>1428.873</v>
      </c>
    </row>
    <row r="23" spans="1:6" s="5" customFormat="1" x14ac:dyDescent="0.25">
      <c r="A23" s="3" t="s">
        <v>18</v>
      </c>
      <c r="B23" s="10" t="s">
        <v>950</v>
      </c>
      <c r="C23" s="1">
        <v>10</v>
      </c>
      <c r="D23" s="1" t="s">
        <v>1047</v>
      </c>
      <c r="E23" s="2">
        <v>45469</v>
      </c>
      <c r="F23" s="148">
        <v>2861.8249999999998</v>
      </c>
    </row>
    <row r="24" spans="1:6" s="5" customFormat="1" x14ac:dyDescent="0.25">
      <c r="A24" s="3" t="s">
        <v>17</v>
      </c>
      <c r="B24" s="10" t="s">
        <v>950</v>
      </c>
      <c r="C24" s="1">
        <v>11</v>
      </c>
      <c r="D24" s="1" t="s">
        <v>1048</v>
      </c>
      <c r="E24" s="2">
        <v>45469</v>
      </c>
      <c r="F24" s="148">
        <v>342.92500000000001</v>
      </c>
    </row>
    <row r="25" spans="1:6" s="5" customFormat="1" x14ac:dyDescent="0.25">
      <c r="A25" s="13"/>
      <c r="B25" s="102"/>
      <c r="C25" s="11"/>
      <c r="D25" s="11"/>
      <c r="E25" s="103"/>
      <c r="F25" s="104"/>
    </row>
    <row r="26" spans="1:6" ht="15" x14ac:dyDescent="0.25">
      <c r="A26" s="13" t="s">
        <v>208</v>
      </c>
    </row>
  </sheetData>
  <sortState ref="A15:I21">
    <sortCondition ref="C15:C21"/>
  </sortState>
  <conditionalFormatting sqref="D13:D18 D25">
    <cfRule type="duplicateValues" dxfId="11" priority="1052"/>
  </conditionalFormatting>
  <conditionalFormatting sqref="C13:C18 C25">
    <cfRule type="duplicateValues" dxfId="10" priority="1053"/>
  </conditionalFormatting>
  <conditionalFormatting sqref="D19:D24">
    <cfRule type="duplicateValues" dxfId="9" priority="1"/>
  </conditionalFormatting>
  <conditionalFormatting sqref="C19:C24">
    <cfRule type="duplicateValues" dxfId="8" priority="2"/>
  </conditionalFormatting>
  <conditionalFormatting sqref="A12">
    <cfRule type="duplicateValues" dxfId="7" priority="1058"/>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rgb="FF92D050"/>
  </sheetPr>
  <dimension ref="A1:J30"/>
  <sheetViews>
    <sheetView zoomScale="80" zoomScaleNormal="80" workbookViewId="0"/>
  </sheetViews>
  <sheetFormatPr baseColWidth="10" defaultRowHeight="14.25" x14ac:dyDescent="0.2"/>
  <cols>
    <col min="1" max="1" width="57.7109375" style="46" customWidth="1"/>
    <col min="2" max="2" width="10.7109375" style="43" customWidth="1"/>
    <col min="3" max="3" width="15.7109375" style="47" customWidth="1"/>
    <col min="4" max="4" width="13.7109375" style="43" customWidth="1"/>
    <col min="5" max="6" width="15.7109375" style="47" customWidth="1"/>
    <col min="7" max="7" width="15.7109375" style="174" customWidth="1"/>
    <col min="8" max="8" width="15.7109375" style="40" customWidth="1"/>
    <col min="9" max="9" width="13.7109375" style="119" customWidth="1"/>
    <col min="10" max="10" width="13" style="43" customWidth="1"/>
    <col min="11" max="16384" width="11.42578125" style="201"/>
  </cols>
  <sheetData>
    <row r="1" spans="1:10" ht="15" x14ac:dyDescent="0.2">
      <c r="A1" s="82" t="s">
        <v>81</v>
      </c>
      <c r="B1" s="82"/>
      <c r="C1" s="82"/>
      <c r="D1" s="165"/>
      <c r="E1" s="46"/>
      <c r="F1" s="46"/>
      <c r="G1" s="202"/>
      <c r="H1" s="46"/>
      <c r="I1" s="46"/>
    </row>
    <row r="2" spans="1:10" x14ac:dyDescent="0.2">
      <c r="A2" s="82" t="s">
        <v>64</v>
      </c>
      <c r="B2" s="82"/>
      <c r="C2" s="82"/>
      <c r="D2" s="36"/>
      <c r="E2" s="36"/>
      <c r="F2" s="36"/>
      <c r="G2" s="172"/>
      <c r="H2" s="36"/>
      <c r="I2" s="36"/>
      <c r="J2" s="36"/>
    </row>
    <row r="3" spans="1:10" x14ac:dyDescent="0.2">
      <c r="A3" s="82" t="s">
        <v>134</v>
      </c>
      <c r="B3" s="82"/>
      <c r="C3" s="82"/>
      <c r="D3" s="82"/>
      <c r="E3" s="36"/>
      <c r="F3" s="36"/>
      <c r="G3" s="172"/>
      <c r="H3" s="36"/>
      <c r="I3" s="36"/>
      <c r="J3" s="36"/>
    </row>
    <row r="4" spans="1:10" x14ac:dyDescent="0.2">
      <c r="A4" s="82" t="s">
        <v>57</v>
      </c>
      <c r="B4" s="82"/>
      <c r="C4" s="82"/>
      <c r="D4" s="82"/>
      <c r="E4" s="36"/>
      <c r="F4" s="36"/>
      <c r="G4" s="172"/>
      <c r="H4" s="36"/>
      <c r="I4" s="36"/>
      <c r="J4" s="36"/>
    </row>
    <row r="5" spans="1:10" x14ac:dyDescent="0.2">
      <c r="A5" s="82" t="s">
        <v>0</v>
      </c>
      <c r="B5" s="82"/>
      <c r="C5" s="82"/>
      <c r="D5" s="82"/>
      <c r="E5" s="36"/>
      <c r="F5" s="36"/>
      <c r="G5" s="172"/>
      <c r="H5" s="36"/>
      <c r="I5" s="36"/>
      <c r="J5" s="36"/>
    </row>
    <row r="6" spans="1:10" x14ac:dyDescent="0.2">
      <c r="A6" s="82" t="s">
        <v>1105</v>
      </c>
      <c r="B6" s="82"/>
      <c r="C6" s="82"/>
      <c r="D6" s="82"/>
      <c r="E6" s="36"/>
      <c r="F6" s="36"/>
      <c r="G6" s="172"/>
      <c r="H6" s="36"/>
      <c r="I6" s="36"/>
      <c r="J6" s="36"/>
    </row>
    <row r="7" spans="1:10" x14ac:dyDescent="0.2">
      <c r="A7" s="82" t="s">
        <v>1109</v>
      </c>
      <c r="B7" s="82"/>
      <c r="C7" s="82"/>
      <c r="D7" s="82"/>
      <c r="E7" s="36"/>
      <c r="F7" s="36"/>
      <c r="G7" s="172"/>
      <c r="H7" s="36"/>
      <c r="I7" s="106"/>
      <c r="J7" s="36"/>
    </row>
    <row r="8" spans="1:10" x14ac:dyDescent="0.2">
      <c r="A8" s="82" t="s">
        <v>61</v>
      </c>
      <c r="B8" s="82"/>
      <c r="C8" s="82"/>
      <c r="D8" s="82"/>
      <c r="E8" s="36"/>
      <c r="F8" s="36"/>
      <c r="G8" s="172"/>
      <c r="H8" s="36"/>
      <c r="I8" s="36"/>
      <c r="J8" s="36"/>
    </row>
    <row r="9" spans="1:10" x14ac:dyDescent="0.2">
      <c r="A9" s="82" t="s">
        <v>1106</v>
      </c>
      <c r="B9" s="82"/>
      <c r="C9" s="82"/>
      <c r="D9" s="82"/>
      <c r="E9" s="36"/>
      <c r="F9" s="36"/>
      <c r="G9" s="172"/>
      <c r="H9" s="36"/>
      <c r="I9" s="36"/>
      <c r="J9" s="36"/>
    </row>
    <row r="10" spans="1:10" x14ac:dyDescent="0.2">
      <c r="A10" s="109" t="s">
        <v>191</v>
      </c>
      <c r="B10" s="82"/>
      <c r="C10" s="82"/>
      <c r="D10" s="82"/>
      <c r="E10" s="36"/>
      <c r="F10" s="191"/>
      <c r="G10" s="203"/>
      <c r="H10" s="36"/>
      <c r="I10" s="36"/>
      <c r="J10" s="36"/>
    </row>
    <row r="11" spans="1:10" x14ac:dyDescent="0.2">
      <c r="B11" s="46"/>
      <c r="C11" s="46"/>
      <c r="E11" s="191"/>
      <c r="F11" s="191"/>
      <c r="G11" s="203"/>
      <c r="H11" s="46"/>
      <c r="I11" s="46"/>
    </row>
    <row r="12" spans="1:10" ht="15" customHeight="1" x14ac:dyDescent="0.2">
      <c r="A12" s="27" t="s">
        <v>54</v>
      </c>
      <c r="B12" s="61" t="s">
        <v>189</v>
      </c>
      <c r="C12" s="20"/>
      <c r="D12" s="21"/>
      <c r="E12" s="15"/>
      <c r="F12" s="15"/>
      <c r="G12" s="173"/>
      <c r="H12" s="22"/>
      <c r="I12" s="17" t="s">
        <v>1</v>
      </c>
      <c r="J12" s="33"/>
    </row>
    <row r="13" spans="1:10" ht="62.25" x14ac:dyDescent="0.2">
      <c r="A13" s="26" t="s">
        <v>2</v>
      </c>
      <c r="B13" s="19" t="s">
        <v>3</v>
      </c>
      <c r="C13" s="19" t="s">
        <v>59</v>
      </c>
      <c r="D13" s="14" t="s">
        <v>48</v>
      </c>
      <c r="E13" s="14" t="s">
        <v>49</v>
      </c>
      <c r="F13" s="14" t="s">
        <v>50</v>
      </c>
      <c r="G13" s="112" t="s">
        <v>202</v>
      </c>
      <c r="H13" s="151" t="s">
        <v>203</v>
      </c>
      <c r="I13" s="159" t="s">
        <v>204</v>
      </c>
      <c r="J13" s="16" t="s">
        <v>4</v>
      </c>
    </row>
    <row r="14" spans="1:10" x14ac:dyDescent="0.2">
      <c r="A14" s="39" t="s">
        <v>165</v>
      </c>
      <c r="B14" s="42" t="s">
        <v>223</v>
      </c>
      <c r="C14" s="42">
        <v>45208</v>
      </c>
      <c r="D14" s="41" t="s">
        <v>224</v>
      </c>
      <c r="E14" s="42">
        <v>45208</v>
      </c>
      <c r="F14" s="42">
        <v>45268</v>
      </c>
      <c r="G14" s="166">
        <v>0</v>
      </c>
      <c r="H14" s="77">
        <v>331.17847989999996</v>
      </c>
      <c r="I14" s="81">
        <v>331.17847990000001</v>
      </c>
      <c r="J14" s="77">
        <v>0</v>
      </c>
    </row>
    <row r="15" spans="1:10" x14ac:dyDescent="0.2">
      <c r="A15" s="39" t="s">
        <v>165</v>
      </c>
      <c r="B15" s="42" t="s">
        <v>225</v>
      </c>
      <c r="C15" s="42">
        <v>45208</v>
      </c>
      <c r="D15" s="41" t="s">
        <v>226</v>
      </c>
      <c r="E15" s="42">
        <v>45208</v>
      </c>
      <c r="F15" s="42">
        <v>45268</v>
      </c>
      <c r="G15" s="166">
        <v>0</v>
      </c>
      <c r="H15" s="77">
        <v>96.360000000000014</v>
      </c>
      <c r="I15" s="81">
        <v>0</v>
      </c>
      <c r="J15" s="77">
        <v>96.360000000000014</v>
      </c>
    </row>
    <row r="16" spans="1:10" x14ac:dyDescent="0.2">
      <c r="A16" s="39" t="s">
        <v>165</v>
      </c>
      <c r="B16" s="42" t="s">
        <v>227</v>
      </c>
      <c r="C16" s="42">
        <v>45229</v>
      </c>
      <c r="D16" s="41" t="s">
        <v>228</v>
      </c>
      <c r="E16" s="42">
        <v>45229</v>
      </c>
      <c r="F16" s="42">
        <v>45289</v>
      </c>
      <c r="G16" s="166">
        <v>0</v>
      </c>
      <c r="H16" s="77">
        <v>331.17847989999996</v>
      </c>
      <c r="I16" s="81">
        <v>331.17847989999996</v>
      </c>
      <c r="J16" s="77">
        <v>0</v>
      </c>
    </row>
    <row r="17" spans="1:10" x14ac:dyDescent="0.2">
      <c r="A17" s="39" t="s">
        <v>165</v>
      </c>
      <c r="B17" s="41" t="s">
        <v>276</v>
      </c>
      <c r="C17" s="42">
        <v>45237</v>
      </c>
      <c r="D17" s="41" t="s">
        <v>277</v>
      </c>
      <c r="E17" s="42">
        <v>45237</v>
      </c>
      <c r="F17" s="42">
        <v>45297</v>
      </c>
      <c r="G17" s="166">
        <v>0</v>
      </c>
      <c r="H17" s="77">
        <v>662.35524190000001</v>
      </c>
      <c r="I17" s="81">
        <v>419.81524830000001</v>
      </c>
      <c r="J17" s="77">
        <v>242.5399936</v>
      </c>
    </row>
    <row r="18" spans="1:10" x14ac:dyDescent="0.2">
      <c r="A18" s="39" t="s">
        <v>165</v>
      </c>
      <c r="B18" s="41" t="s">
        <v>404</v>
      </c>
      <c r="C18" s="42">
        <v>45273</v>
      </c>
      <c r="D18" s="41" t="s">
        <v>405</v>
      </c>
      <c r="E18" s="42">
        <v>45273</v>
      </c>
      <c r="F18" s="42">
        <v>45333</v>
      </c>
      <c r="G18" s="166">
        <v>0</v>
      </c>
      <c r="H18" s="77">
        <v>662.35524190000001</v>
      </c>
      <c r="I18" s="81">
        <v>307.79957880000001</v>
      </c>
      <c r="J18" s="77">
        <v>354.5556631</v>
      </c>
    </row>
    <row r="19" spans="1:10" x14ac:dyDescent="0.2">
      <c r="A19" s="39" t="s">
        <v>165</v>
      </c>
      <c r="B19" s="41" t="s">
        <v>653</v>
      </c>
      <c r="C19" s="42">
        <v>45330</v>
      </c>
      <c r="D19" s="41" t="s">
        <v>654</v>
      </c>
      <c r="E19" s="42">
        <v>45330</v>
      </c>
      <c r="F19" s="42">
        <v>45390</v>
      </c>
      <c r="G19" s="166">
        <v>0</v>
      </c>
      <c r="H19" s="77">
        <v>165.59009890000002</v>
      </c>
      <c r="I19" s="81">
        <v>165.58923995000001</v>
      </c>
      <c r="J19" s="77">
        <v>8.5895000000846267E-4</v>
      </c>
    </row>
    <row r="20" spans="1:10" x14ac:dyDescent="0.2">
      <c r="A20" s="39" t="s">
        <v>165</v>
      </c>
      <c r="B20" s="41" t="s">
        <v>958</v>
      </c>
      <c r="C20" s="42">
        <v>45371</v>
      </c>
      <c r="D20" s="41" t="s">
        <v>959</v>
      </c>
      <c r="E20" s="42">
        <v>45371</v>
      </c>
      <c r="F20" s="42">
        <v>45431</v>
      </c>
      <c r="G20" s="166">
        <v>0</v>
      </c>
      <c r="H20" s="77">
        <v>331.17847989999996</v>
      </c>
      <c r="I20" s="81">
        <v>198.7060572</v>
      </c>
      <c r="J20" s="77">
        <v>132.47242269999995</v>
      </c>
    </row>
    <row r="21" spans="1:10" x14ac:dyDescent="0.2">
      <c r="A21" s="39" t="s">
        <v>165</v>
      </c>
      <c r="B21" s="221" t="s">
        <v>960</v>
      </c>
      <c r="C21" s="42">
        <v>45397</v>
      </c>
      <c r="D21" s="41" t="s">
        <v>961</v>
      </c>
      <c r="E21" s="42">
        <v>45397</v>
      </c>
      <c r="F21" s="42">
        <v>45457</v>
      </c>
      <c r="G21" s="166">
        <v>0</v>
      </c>
      <c r="H21" s="77">
        <v>20.98</v>
      </c>
      <c r="I21" s="81">
        <v>1.049E-3</v>
      </c>
      <c r="J21" s="77">
        <v>20.978951000000002</v>
      </c>
    </row>
    <row r="22" spans="1:10" x14ac:dyDescent="0.2">
      <c r="A22" s="39" t="s">
        <v>165</v>
      </c>
      <c r="B22" s="41" t="s">
        <v>962</v>
      </c>
      <c r="C22" s="42">
        <v>45433</v>
      </c>
      <c r="D22" s="41" t="s">
        <v>963</v>
      </c>
      <c r="E22" s="42">
        <v>45433</v>
      </c>
      <c r="F22" s="42">
        <v>45493</v>
      </c>
      <c r="G22" s="166">
        <v>0</v>
      </c>
      <c r="H22" s="77">
        <v>165.59009890000002</v>
      </c>
      <c r="I22" s="81">
        <v>165.59009890000002</v>
      </c>
      <c r="J22" s="77">
        <v>0</v>
      </c>
    </row>
    <row r="23" spans="1:10" x14ac:dyDescent="0.2">
      <c r="A23" s="39" t="s">
        <v>165</v>
      </c>
      <c r="B23" s="41" t="s">
        <v>964</v>
      </c>
      <c r="C23" s="42">
        <v>45448</v>
      </c>
      <c r="D23" s="41" t="s">
        <v>965</v>
      </c>
      <c r="E23" s="42">
        <v>45448</v>
      </c>
      <c r="F23" s="42">
        <v>45508</v>
      </c>
      <c r="G23" s="166">
        <v>0</v>
      </c>
      <c r="H23" s="77">
        <v>20.98</v>
      </c>
      <c r="I23" s="81">
        <v>20.222621999999998</v>
      </c>
      <c r="J23" s="77">
        <v>0.75737800000000277</v>
      </c>
    </row>
    <row r="24" spans="1:10" x14ac:dyDescent="0.2">
      <c r="A24" s="39" t="s">
        <v>165</v>
      </c>
      <c r="B24" s="41" t="s">
        <v>966</v>
      </c>
      <c r="C24" s="42">
        <v>45450</v>
      </c>
      <c r="D24" s="41" t="s">
        <v>967</v>
      </c>
      <c r="E24" s="42">
        <v>45450</v>
      </c>
      <c r="F24" s="42">
        <v>45510</v>
      </c>
      <c r="G24" s="166">
        <v>0</v>
      </c>
      <c r="H24" s="77">
        <v>1049</v>
      </c>
      <c r="I24" s="81">
        <v>1041.6770909999996</v>
      </c>
      <c r="J24" s="77">
        <v>7.3229090000004362</v>
      </c>
    </row>
    <row r="25" spans="1:10" x14ac:dyDescent="0.2">
      <c r="A25" s="39" t="s">
        <v>165</v>
      </c>
      <c r="B25" s="41" t="s">
        <v>1101</v>
      </c>
      <c r="C25" s="42">
        <v>45477</v>
      </c>
      <c r="D25" s="41" t="s">
        <v>1102</v>
      </c>
      <c r="E25" s="42">
        <v>45477</v>
      </c>
      <c r="F25" s="42">
        <v>45537</v>
      </c>
      <c r="G25" s="166">
        <v>26</v>
      </c>
      <c r="H25" s="77">
        <v>7.3429999999999991</v>
      </c>
      <c r="I25" s="81">
        <v>0</v>
      </c>
      <c r="J25" s="77">
        <v>7.3429999999999991</v>
      </c>
    </row>
    <row r="26" spans="1:10" x14ac:dyDescent="0.2">
      <c r="A26" s="39" t="s">
        <v>165</v>
      </c>
      <c r="B26" s="41" t="s">
        <v>1103</v>
      </c>
      <c r="C26" s="42">
        <v>45481</v>
      </c>
      <c r="D26" s="41" t="s">
        <v>1104</v>
      </c>
      <c r="E26" s="42">
        <v>45481</v>
      </c>
      <c r="F26" s="42">
        <v>45541</v>
      </c>
      <c r="G26" s="166">
        <v>30</v>
      </c>
      <c r="H26" s="77">
        <v>165.59009890000002</v>
      </c>
      <c r="I26" s="81">
        <v>66.235781875000001</v>
      </c>
      <c r="J26" s="77">
        <v>99.354317025000014</v>
      </c>
    </row>
    <row r="27" spans="1:10" x14ac:dyDescent="0.2">
      <c r="A27" s="177"/>
      <c r="B27" s="180"/>
      <c r="C27" s="181"/>
      <c r="D27" s="180"/>
      <c r="E27" s="181"/>
      <c r="F27" s="181"/>
      <c r="G27" s="185"/>
      <c r="H27" s="183"/>
      <c r="I27" s="186"/>
      <c r="J27" s="183"/>
    </row>
    <row r="28" spans="1:10" ht="48" customHeight="1" x14ac:dyDescent="0.2">
      <c r="A28" s="241" t="s">
        <v>200</v>
      </c>
      <c r="B28" s="241"/>
      <c r="C28" s="46"/>
      <c r="D28" s="46"/>
      <c r="E28" s="46"/>
      <c r="F28" s="46"/>
      <c r="G28" s="46"/>
      <c r="H28" s="92"/>
      <c r="I28" s="92"/>
      <c r="J28" s="92"/>
    </row>
    <row r="29" spans="1:10" ht="31.5" customHeight="1" x14ac:dyDescent="0.2">
      <c r="A29" s="241" t="s">
        <v>201</v>
      </c>
      <c r="B29" s="241"/>
      <c r="C29" s="46"/>
      <c r="D29" s="46"/>
      <c r="E29" s="46"/>
      <c r="F29" s="46"/>
      <c r="G29" s="46"/>
      <c r="H29" s="92"/>
      <c r="I29" s="92"/>
      <c r="J29" s="92"/>
    </row>
    <row r="30" spans="1:10" ht="45.75" customHeight="1" x14ac:dyDescent="0.2">
      <c r="A30" s="241" t="s">
        <v>1079</v>
      </c>
      <c r="B30" s="241"/>
      <c r="C30" s="46"/>
      <c r="D30" s="46"/>
      <c r="E30" s="46"/>
      <c r="F30" s="46"/>
      <c r="G30" s="46"/>
      <c r="H30" s="92"/>
      <c r="I30" s="92"/>
      <c r="J30" s="92"/>
    </row>
  </sheetData>
  <mergeCells count="3">
    <mergeCell ref="A28:B28"/>
    <mergeCell ref="A29:B29"/>
    <mergeCell ref="A30:B30"/>
  </mergeCells>
  <conditionalFormatting sqref="J1:J14 J27:J1048576">
    <cfRule type="cellIs" dxfId="6" priority="7" operator="lessThan">
      <formula>0</formula>
    </cfRule>
  </conditionalFormatting>
  <conditionalFormatting sqref="J15:J16">
    <cfRule type="cellIs" dxfId="5" priority="6" operator="lessThan">
      <formula>0</formula>
    </cfRule>
  </conditionalFormatting>
  <conditionalFormatting sqref="J17">
    <cfRule type="cellIs" dxfId="4" priority="5" operator="lessThan">
      <formula>0</formula>
    </cfRule>
  </conditionalFormatting>
  <conditionalFormatting sqref="J18">
    <cfRule type="cellIs" dxfId="3" priority="4" operator="lessThan">
      <formula>0</formula>
    </cfRule>
  </conditionalFormatting>
  <conditionalFormatting sqref="J19">
    <cfRule type="cellIs" dxfId="2" priority="3" operator="lessThan">
      <formula>0</formula>
    </cfRule>
  </conditionalFormatting>
  <conditionalFormatting sqref="J20:J24">
    <cfRule type="cellIs" dxfId="1" priority="2" operator="lessThan">
      <formula>0</formula>
    </cfRule>
  </conditionalFormatting>
  <conditionalFormatting sqref="J25:J26">
    <cfRule type="cellIs" dxfId="0" priority="1" operator="lessThan">
      <formula>0</formula>
    </cfRule>
  </conditionalFormatting>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00B0F0"/>
  </sheetPr>
  <dimension ref="A1:O72"/>
  <sheetViews>
    <sheetView showGridLines="0" zoomScale="80" zoomScaleNormal="80" workbookViewId="0"/>
  </sheetViews>
  <sheetFormatPr baseColWidth="10" defaultColWidth="11.42578125" defaultRowHeight="14.25" x14ac:dyDescent="0.25"/>
  <cols>
    <col min="1" max="1" width="57.7109375" style="4" customWidth="1"/>
    <col min="2" max="2" width="13.7109375" style="74" customWidth="1"/>
    <col min="3" max="4" width="20.42578125" style="4" customWidth="1"/>
    <col min="5" max="5" width="18.7109375" style="4" customWidth="1"/>
    <col min="6" max="6" width="16" style="4" customWidth="1"/>
    <col min="7" max="8" width="19.7109375" style="4" customWidth="1"/>
    <col min="9" max="9" width="18.7109375" style="4" customWidth="1"/>
    <col min="10" max="10" width="13.5703125" style="4" customWidth="1"/>
    <col min="11" max="11" width="14.7109375" style="4" customWidth="1"/>
    <col min="12" max="12" width="13.42578125" style="4" customWidth="1"/>
    <col min="13" max="13" width="13.5703125" style="79" customWidth="1"/>
    <col min="14" max="14" width="22.5703125" style="4" customWidth="1"/>
    <col min="15" max="15" width="15.5703125" style="4" customWidth="1"/>
    <col min="16" max="16384" width="11.42578125" style="4"/>
  </cols>
  <sheetData>
    <row r="1" spans="1:15" s="46" customFormat="1" x14ac:dyDescent="0.25">
      <c r="A1" s="82" t="s">
        <v>176</v>
      </c>
      <c r="B1" s="82"/>
      <c r="C1" s="82"/>
      <c r="D1" s="82"/>
      <c r="E1" s="251"/>
      <c r="F1" s="251"/>
      <c r="G1" s="251"/>
      <c r="H1" s="251"/>
      <c r="I1" s="251"/>
      <c r="M1" s="106"/>
    </row>
    <row r="2" spans="1:15" s="46" customFormat="1" x14ac:dyDescent="0.25">
      <c r="A2" s="82" t="s">
        <v>65</v>
      </c>
      <c r="B2" s="82"/>
      <c r="C2" s="82"/>
      <c r="D2" s="82"/>
      <c r="E2" s="251"/>
      <c r="F2" s="251"/>
      <c r="G2" s="251"/>
      <c r="H2" s="251"/>
      <c r="I2" s="251"/>
      <c r="M2" s="106"/>
    </row>
    <row r="3" spans="1:15" s="46" customFormat="1" x14ac:dyDescent="0.25">
      <c r="A3" s="82" t="s">
        <v>51</v>
      </c>
      <c r="B3" s="82"/>
      <c r="C3" s="82"/>
      <c r="D3" s="82"/>
      <c r="E3" s="251"/>
      <c r="F3" s="251"/>
      <c r="G3" s="251"/>
      <c r="H3" s="251"/>
      <c r="I3" s="252"/>
      <c r="M3" s="106"/>
    </row>
    <row r="4" spans="1:15" s="46" customFormat="1" x14ac:dyDescent="0.25">
      <c r="A4" s="82" t="s">
        <v>57</v>
      </c>
      <c r="B4" s="82"/>
      <c r="C4" s="82"/>
      <c r="D4" s="82"/>
      <c r="E4" s="251"/>
      <c r="F4" s="251"/>
      <c r="G4" s="251"/>
      <c r="H4" s="251"/>
      <c r="I4" s="251"/>
      <c r="M4" s="106"/>
    </row>
    <row r="5" spans="1:15" s="46" customFormat="1" x14ac:dyDescent="0.25">
      <c r="A5" s="82" t="s">
        <v>0</v>
      </c>
      <c r="B5" s="82"/>
      <c r="C5" s="82"/>
      <c r="D5" s="82"/>
      <c r="E5" s="251"/>
      <c r="F5" s="251"/>
      <c r="G5" s="251"/>
      <c r="H5" s="251"/>
      <c r="I5" s="251"/>
      <c r="M5" s="106"/>
    </row>
    <row r="6" spans="1:15" s="46" customFormat="1" x14ac:dyDescent="0.25">
      <c r="A6" s="82" t="s">
        <v>1105</v>
      </c>
      <c r="B6" s="82"/>
      <c r="C6" s="82"/>
      <c r="D6" s="82"/>
      <c r="E6" s="251"/>
      <c r="F6" s="251"/>
      <c r="G6" s="251"/>
      <c r="H6" s="251"/>
      <c r="I6" s="251"/>
      <c r="M6" s="106"/>
    </row>
    <row r="7" spans="1:15" s="46" customFormat="1" x14ac:dyDescent="0.25">
      <c r="A7" s="82" t="s">
        <v>1109</v>
      </c>
      <c r="B7" s="82"/>
      <c r="C7" s="82"/>
      <c r="D7" s="82"/>
      <c r="E7" s="251"/>
      <c r="F7" s="251"/>
      <c r="G7" s="251"/>
      <c r="H7" s="251"/>
      <c r="I7" s="251"/>
      <c r="M7" s="106"/>
    </row>
    <row r="8" spans="1:15" s="46" customFormat="1" x14ac:dyDescent="0.25">
      <c r="A8" s="82" t="s">
        <v>61</v>
      </c>
      <c r="B8" s="82"/>
      <c r="C8" s="82"/>
      <c r="D8" s="82"/>
      <c r="E8" s="251"/>
      <c r="F8" s="251"/>
      <c r="G8" s="251"/>
      <c r="H8" s="251"/>
      <c r="I8" s="251"/>
      <c r="M8" s="106"/>
    </row>
    <row r="9" spans="1:15" s="46" customFormat="1" x14ac:dyDescent="0.25">
      <c r="A9" s="82" t="s">
        <v>1106</v>
      </c>
      <c r="B9" s="82"/>
      <c r="C9" s="82"/>
      <c r="D9" s="82"/>
      <c r="E9" s="251"/>
      <c r="F9" s="251"/>
      <c r="G9" s="253"/>
      <c r="H9" s="251"/>
      <c r="I9" s="251"/>
      <c r="M9" s="106"/>
    </row>
    <row r="10" spans="1:15" s="46" customFormat="1" ht="14.25" customHeight="1" x14ac:dyDescent="0.25">
      <c r="A10" s="109" t="s">
        <v>191</v>
      </c>
      <c r="B10" s="85"/>
      <c r="C10" s="82"/>
      <c r="D10" s="82"/>
      <c r="E10" s="251"/>
      <c r="F10" s="251"/>
      <c r="G10" s="251"/>
      <c r="H10" s="251"/>
      <c r="I10" s="251"/>
      <c r="M10" s="106"/>
    </row>
    <row r="11" spans="1:15" x14ac:dyDescent="0.25">
      <c r="C11" s="60"/>
      <c r="D11" s="60"/>
      <c r="E11" s="207"/>
    </row>
    <row r="12" spans="1:15" ht="120" x14ac:dyDescent="0.25">
      <c r="A12" s="53" t="s">
        <v>2</v>
      </c>
      <c r="B12" s="63" t="s">
        <v>85</v>
      </c>
      <c r="C12" s="51" t="s">
        <v>230</v>
      </c>
      <c r="D12" s="51" t="s">
        <v>503</v>
      </c>
      <c r="E12" s="52" t="s">
        <v>502</v>
      </c>
      <c r="F12" s="216" t="s">
        <v>969</v>
      </c>
      <c r="G12" s="50" t="s">
        <v>82</v>
      </c>
      <c r="H12" s="50" t="s">
        <v>83</v>
      </c>
      <c r="I12" s="55" t="s">
        <v>174</v>
      </c>
      <c r="J12" s="56" t="s">
        <v>62</v>
      </c>
      <c r="K12" s="57" t="s">
        <v>136</v>
      </c>
      <c r="L12" s="58" t="s">
        <v>69</v>
      </c>
      <c r="M12" s="80" t="s">
        <v>70</v>
      </c>
      <c r="N12" s="54" t="s">
        <v>173</v>
      </c>
      <c r="O12" s="162" t="s">
        <v>199</v>
      </c>
    </row>
    <row r="13" spans="1:15" s="46" customFormat="1" ht="14.25" customHeight="1" x14ac:dyDescent="0.25">
      <c r="A13" s="45" t="s">
        <v>52</v>
      </c>
      <c r="B13" s="49" t="s">
        <v>114</v>
      </c>
      <c r="C13" s="77">
        <v>2076.0073602405014</v>
      </c>
      <c r="D13" s="77">
        <v>1237.4441297001715</v>
      </c>
      <c r="E13" s="77">
        <v>3313.4514899406731</v>
      </c>
      <c r="F13" s="77">
        <v>3301.0264413612995</v>
      </c>
      <c r="G13" s="77">
        <v>3313.4514899406731</v>
      </c>
      <c r="H13" s="77">
        <v>0</v>
      </c>
      <c r="I13" s="77">
        <v>-12.425048579373652</v>
      </c>
      <c r="J13" s="77">
        <v>0</v>
      </c>
      <c r="K13" s="77">
        <v>0</v>
      </c>
      <c r="L13" s="77">
        <v>0</v>
      </c>
      <c r="M13" s="77">
        <v>0</v>
      </c>
      <c r="N13" s="77">
        <v>-12.425048579373652</v>
      </c>
      <c r="O13" s="163">
        <v>0</v>
      </c>
    </row>
    <row r="14" spans="1:15" s="46" customFormat="1" ht="14.25" customHeight="1" x14ac:dyDescent="0.25">
      <c r="A14" s="45" t="s">
        <v>35</v>
      </c>
      <c r="B14" s="49" t="s">
        <v>115</v>
      </c>
      <c r="C14" s="77">
        <v>1483.9733376299246</v>
      </c>
      <c r="D14" s="77">
        <v>884.5508597180434</v>
      </c>
      <c r="E14" s="77">
        <v>2368.5241973479679</v>
      </c>
      <c r="F14" s="77">
        <v>2359.6425136103876</v>
      </c>
      <c r="G14" s="77">
        <v>2368.5241973479679</v>
      </c>
      <c r="H14" s="77">
        <v>0</v>
      </c>
      <c r="I14" s="77">
        <v>-8.8816837375802606</v>
      </c>
      <c r="J14" s="77">
        <v>0</v>
      </c>
      <c r="K14" s="77">
        <v>0</v>
      </c>
      <c r="L14" s="77">
        <v>0</v>
      </c>
      <c r="M14" s="77">
        <v>0</v>
      </c>
      <c r="N14" s="77">
        <v>-8.8816837375802606</v>
      </c>
      <c r="O14" s="163">
        <v>0</v>
      </c>
    </row>
    <row r="15" spans="1:15" s="46" customFormat="1" ht="14.25" customHeight="1" x14ac:dyDescent="0.25">
      <c r="A15" s="45" t="s">
        <v>33</v>
      </c>
      <c r="B15" s="49" t="s">
        <v>87</v>
      </c>
      <c r="C15" s="77">
        <v>2149.3828870163652</v>
      </c>
      <c r="D15" s="77">
        <v>1281.1810241887979</v>
      </c>
      <c r="E15" s="77">
        <v>3430.5639112051631</v>
      </c>
      <c r="F15" s="77">
        <v>3417.6997049897491</v>
      </c>
      <c r="G15" s="77">
        <v>0</v>
      </c>
      <c r="H15" s="77">
        <v>0</v>
      </c>
      <c r="I15" s="77">
        <v>3417.6997049897491</v>
      </c>
      <c r="J15" s="77">
        <v>2759.6945000000001</v>
      </c>
      <c r="K15" s="77">
        <v>188.012</v>
      </c>
      <c r="L15" s="77">
        <v>2383.6705000000002</v>
      </c>
      <c r="M15" s="77">
        <v>376.02399999999989</v>
      </c>
      <c r="N15" s="77">
        <v>846.01720498974896</v>
      </c>
      <c r="O15" s="163">
        <v>0.69744878302792546</v>
      </c>
    </row>
    <row r="16" spans="1:15" s="46" customFormat="1" ht="14.25" customHeight="1" x14ac:dyDescent="0.25">
      <c r="A16" s="45" t="s">
        <v>45</v>
      </c>
      <c r="B16" s="49" t="s">
        <v>116</v>
      </c>
      <c r="C16" s="77">
        <v>1285.0451422117403</v>
      </c>
      <c r="D16" s="77">
        <v>765.9758814368663</v>
      </c>
      <c r="E16" s="77">
        <v>2051.0210236486064</v>
      </c>
      <c r="F16" s="77">
        <v>2043.3299390096684</v>
      </c>
      <c r="G16" s="77">
        <v>0</v>
      </c>
      <c r="H16" s="77">
        <v>0</v>
      </c>
      <c r="I16" s="77">
        <v>2043.3299390096684</v>
      </c>
      <c r="J16" s="77">
        <v>2568.8124999999995</v>
      </c>
      <c r="K16" s="77">
        <v>618.32499999999993</v>
      </c>
      <c r="L16" s="77">
        <v>1257.875</v>
      </c>
      <c r="M16" s="77">
        <v>1310.9374999999995</v>
      </c>
      <c r="N16" s="77">
        <v>92.842439009668738</v>
      </c>
      <c r="O16" s="163">
        <v>0.6156005332206157</v>
      </c>
    </row>
    <row r="17" spans="1:15" s="46" customFormat="1" ht="14.25" customHeight="1" x14ac:dyDescent="0.25">
      <c r="A17" s="45" t="s">
        <v>37</v>
      </c>
      <c r="B17" s="49" t="s">
        <v>88</v>
      </c>
      <c r="C17" s="77">
        <v>1452.3754607040189</v>
      </c>
      <c r="D17" s="77">
        <v>865.7163372294425</v>
      </c>
      <c r="E17" s="77">
        <v>2318.0917979334613</v>
      </c>
      <c r="F17" s="77">
        <v>1367.9269760614623</v>
      </c>
      <c r="G17" s="77">
        <v>2318.0917979334613</v>
      </c>
      <c r="H17" s="77">
        <v>950.16499999999996</v>
      </c>
      <c r="I17" s="77">
        <v>1.7812800092542602E-4</v>
      </c>
      <c r="J17" s="77">
        <v>0</v>
      </c>
      <c r="K17" s="77">
        <v>0</v>
      </c>
      <c r="L17" s="77">
        <v>0</v>
      </c>
      <c r="M17" s="77">
        <v>0</v>
      </c>
      <c r="N17" s="77">
        <v>1.7812800092542602E-4</v>
      </c>
      <c r="O17" s="163">
        <v>0</v>
      </c>
    </row>
    <row r="18" spans="1:15" s="46" customFormat="1" ht="14.25" customHeight="1" x14ac:dyDescent="0.25">
      <c r="A18" s="45" t="s">
        <v>181</v>
      </c>
      <c r="B18" s="49" t="s">
        <v>89</v>
      </c>
      <c r="C18" s="77">
        <v>4683.9938851560064</v>
      </c>
      <c r="D18" s="77">
        <v>2791.9846758473554</v>
      </c>
      <c r="E18" s="77">
        <v>7475.9785610033614</v>
      </c>
      <c r="F18" s="77">
        <v>4297.9547328373219</v>
      </c>
      <c r="G18" s="77">
        <v>0</v>
      </c>
      <c r="H18" s="77">
        <v>0</v>
      </c>
      <c r="I18" s="77">
        <v>4297.9547328373219</v>
      </c>
      <c r="J18" s="77">
        <v>7110.375</v>
      </c>
      <c r="K18" s="77">
        <v>362.32136250000002</v>
      </c>
      <c r="L18" s="77">
        <v>6740.7989325000008</v>
      </c>
      <c r="M18" s="77">
        <v>369.57606749999923</v>
      </c>
      <c r="N18" s="77">
        <v>-2450.0989046626783</v>
      </c>
      <c r="O18" s="163">
        <v>1.568373645492078</v>
      </c>
    </row>
    <row r="19" spans="1:15" s="46" customFormat="1" ht="14.25" customHeight="1" x14ac:dyDescent="0.25">
      <c r="A19" s="45" t="s">
        <v>163</v>
      </c>
      <c r="B19" s="49" t="s">
        <v>164</v>
      </c>
      <c r="C19" s="77">
        <v>1737.5479295141256</v>
      </c>
      <c r="D19" s="77">
        <v>1035.6988740159645</v>
      </c>
      <c r="E19" s="77">
        <v>2773.2468035300899</v>
      </c>
      <c r="F19" s="77">
        <v>2762.8474582066219</v>
      </c>
      <c r="G19" s="77">
        <v>0</v>
      </c>
      <c r="H19" s="77">
        <v>0</v>
      </c>
      <c r="I19" s="77">
        <v>2762.8474582066219</v>
      </c>
      <c r="J19" s="77">
        <v>0</v>
      </c>
      <c r="K19" s="77">
        <v>0</v>
      </c>
      <c r="L19" s="77">
        <v>0</v>
      </c>
      <c r="M19" s="77">
        <v>0</v>
      </c>
      <c r="N19" s="77">
        <v>2762.8474582066219</v>
      </c>
      <c r="O19" s="163">
        <v>0</v>
      </c>
    </row>
    <row r="20" spans="1:15" s="46" customFormat="1" ht="14.25" customHeight="1" x14ac:dyDescent="0.25">
      <c r="A20" s="45" t="s">
        <v>39</v>
      </c>
      <c r="B20" s="49" t="s">
        <v>90</v>
      </c>
      <c r="C20" s="77">
        <v>2228.7249449639062</v>
      </c>
      <c r="D20" s="77">
        <v>1328.4743843790727</v>
      </c>
      <c r="E20" s="77">
        <v>3557.1993293429787</v>
      </c>
      <c r="F20" s="77">
        <v>2099.1355588997581</v>
      </c>
      <c r="G20" s="77">
        <v>3557.1993293429787</v>
      </c>
      <c r="H20" s="77">
        <v>1458.0640000000001</v>
      </c>
      <c r="I20" s="77">
        <v>2.2955677945901698E-4</v>
      </c>
      <c r="J20" s="77">
        <v>0</v>
      </c>
      <c r="K20" s="77">
        <v>0</v>
      </c>
      <c r="L20" s="77">
        <v>0</v>
      </c>
      <c r="M20" s="77">
        <v>0</v>
      </c>
      <c r="N20" s="77">
        <v>2.2955677945901698E-4</v>
      </c>
      <c r="O20" s="163">
        <v>0</v>
      </c>
    </row>
    <row r="21" spans="1:15" s="71" customFormat="1" ht="14.25" customHeight="1" x14ac:dyDescent="0.25">
      <c r="A21" s="45" t="s">
        <v>53</v>
      </c>
      <c r="B21" s="49" t="s">
        <v>117</v>
      </c>
      <c r="C21" s="77">
        <v>2835.9804363591315</v>
      </c>
      <c r="D21" s="77">
        <v>1690.4407036931627</v>
      </c>
      <c r="E21" s="77">
        <v>4526.4211400522945</v>
      </c>
      <c r="F21" s="77">
        <v>4509.4475997042337</v>
      </c>
      <c r="G21" s="77">
        <v>4526.4211400522945</v>
      </c>
      <c r="H21" s="77">
        <v>0</v>
      </c>
      <c r="I21" s="77">
        <v>-16.973540348060851</v>
      </c>
      <c r="J21" s="77">
        <v>0</v>
      </c>
      <c r="K21" s="77">
        <v>0</v>
      </c>
      <c r="L21" s="77">
        <v>0</v>
      </c>
      <c r="M21" s="77">
        <v>0</v>
      </c>
      <c r="N21" s="77">
        <v>-16.973540348060851</v>
      </c>
      <c r="O21" s="163">
        <v>0</v>
      </c>
    </row>
    <row r="22" spans="1:15" s="46" customFormat="1" ht="14.25" customHeight="1" x14ac:dyDescent="0.25">
      <c r="A22" s="70" t="s">
        <v>47</v>
      </c>
      <c r="B22" s="49" t="s">
        <v>91</v>
      </c>
      <c r="C22" s="77">
        <v>2529.1006536516552</v>
      </c>
      <c r="D22" s="77">
        <v>1507.5191048068093</v>
      </c>
      <c r="E22" s="77">
        <v>4036.6197584584643</v>
      </c>
      <c r="F22" s="77">
        <v>4021.4829149743914</v>
      </c>
      <c r="G22" s="77">
        <v>13502.68</v>
      </c>
      <c r="H22" s="77">
        <v>33314.21618361678</v>
      </c>
      <c r="I22" s="77">
        <v>23833.019098591169</v>
      </c>
      <c r="J22" s="77">
        <v>30403.045564249998</v>
      </c>
      <c r="K22" s="77">
        <v>7424.9880642499993</v>
      </c>
      <c r="L22" s="77">
        <v>21663.417774000001</v>
      </c>
      <c r="M22" s="77">
        <v>8739.6277902499969</v>
      </c>
      <c r="N22" s="77">
        <v>854.9615985911696</v>
      </c>
      <c r="O22" s="163">
        <v>0.90896657634452116</v>
      </c>
    </row>
    <row r="23" spans="1:15" s="46" customFormat="1" ht="14.25" customHeight="1" x14ac:dyDescent="0.25">
      <c r="A23" s="45" t="s">
        <v>36</v>
      </c>
      <c r="B23" s="49" t="s">
        <v>118</v>
      </c>
      <c r="C23" s="77">
        <v>807.71845030508757</v>
      </c>
      <c r="D23" s="77">
        <v>481.45612290351397</v>
      </c>
      <c r="E23" s="77">
        <v>1289.1745732086015</v>
      </c>
      <c r="F23" s="77">
        <v>1284.3403220514504</v>
      </c>
      <c r="G23" s="77">
        <v>1289.1745732086015</v>
      </c>
      <c r="H23" s="77">
        <v>0</v>
      </c>
      <c r="I23" s="77">
        <v>-4.8342511571511295</v>
      </c>
      <c r="J23" s="77">
        <v>0</v>
      </c>
      <c r="K23" s="77">
        <v>0</v>
      </c>
      <c r="L23" s="77">
        <v>0</v>
      </c>
      <c r="M23" s="77">
        <v>0</v>
      </c>
      <c r="N23" s="77">
        <v>-4.8342511571511295</v>
      </c>
      <c r="O23" s="163">
        <v>0</v>
      </c>
    </row>
    <row r="24" spans="1:15" s="46" customFormat="1" x14ac:dyDescent="0.25">
      <c r="A24" s="45" t="s">
        <v>38</v>
      </c>
      <c r="B24" s="49" t="s">
        <v>92</v>
      </c>
      <c r="C24" s="77">
        <v>2219.1318997933517</v>
      </c>
      <c r="D24" s="77">
        <v>1322.7562652338322</v>
      </c>
      <c r="E24" s="77">
        <v>3541.8881650271842</v>
      </c>
      <c r="F24" s="77">
        <v>2550.9725525484746</v>
      </c>
      <c r="G24" s="77">
        <v>0</v>
      </c>
      <c r="H24" s="77">
        <v>990.27599999999995</v>
      </c>
      <c r="I24" s="77">
        <v>3541.2485525484744</v>
      </c>
      <c r="J24" s="77">
        <v>3541.2487499999997</v>
      </c>
      <c r="K24" s="77">
        <v>0</v>
      </c>
      <c r="L24" s="77">
        <v>2606.5299999999997</v>
      </c>
      <c r="M24" s="77">
        <v>934.71875</v>
      </c>
      <c r="N24" s="77">
        <v>-1.9745152530958876E-4</v>
      </c>
      <c r="O24" s="163">
        <v>0.73604830650031594</v>
      </c>
    </row>
    <row r="25" spans="1:15" s="46" customFormat="1" ht="14.25" customHeight="1" x14ac:dyDescent="0.25">
      <c r="A25" s="45" t="s">
        <v>182</v>
      </c>
      <c r="B25" s="49" t="s">
        <v>119</v>
      </c>
      <c r="C25" s="77">
        <v>2537.8293171954542</v>
      </c>
      <c r="D25" s="77">
        <v>1512.7219926526166</v>
      </c>
      <c r="E25" s="77">
        <v>4050.5513098480706</v>
      </c>
      <c r="F25" s="77">
        <v>3445.2450488948202</v>
      </c>
      <c r="G25" s="77">
        <v>4050.5513098480706</v>
      </c>
      <c r="H25" s="77">
        <v>0</v>
      </c>
      <c r="I25" s="77">
        <v>-605.30626095325033</v>
      </c>
      <c r="J25" s="77">
        <v>0</v>
      </c>
      <c r="K25" s="77">
        <v>0</v>
      </c>
      <c r="L25" s="77">
        <v>0</v>
      </c>
      <c r="M25" s="77">
        <v>0</v>
      </c>
      <c r="N25" s="77">
        <v>-605.30626095325033</v>
      </c>
      <c r="O25" s="163">
        <v>0</v>
      </c>
    </row>
    <row r="26" spans="1:15" s="46" customFormat="1" ht="14.25" customHeight="1" x14ac:dyDescent="0.25">
      <c r="A26" s="45" t="s">
        <v>46</v>
      </c>
      <c r="B26" s="49" t="s">
        <v>93</v>
      </c>
      <c r="C26" s="77">
        <v>4456.813093443071</v>
      </c>
      <c r="D26" s="77">
        <v>2656.5691939613744</v>
      </c>
      <c r="E26" s="77">
        <v>7113.3822874044454</v>
      </c>
      <c r="F26" s="77">
        <v>4089.4974242044732</v>
      </c>
      <c r="G26" s="77">
        <v>0</v>
      </c>
      <c r="H26" s="77">
        <v>0</v>
      </c>
      <c r="I26" s="77">
        <v>4089.4974242044732</v>
      </c>
      <c r="J26" s="77">
        <v>7082.7824999999993</v>
      </c>
      <c r="K26" s="77">
        <v>432.08793750000001</v>
      </c>
      <c r="L26" s="77">
        <v>6573.7252837500037</v>
      </c>
      <c r="M26" s="77">
        <v>509.05721624999569</v>
      </c>
      <c r="N26" s="77">
        <v>-2561.1971382955262</v>
      </c>
      <c r="O26" s="163">
        <v>1.6074653195383257</v>
      </c>
    </row>
    <row r="27" spans="1:15" s="46" customFormat="1" ht="14.25" customHeight="1" x14ac:dyDescent="0.25">
      <c r="A27" s="45" t="s">
        <v>10</v>
      </c>
      <c r="B27" s="49" t="s">
        <v>94</v>
      </c>
      <c r="C27" s="77">
        <v>5281.3722476747689</v>
      </c>
      <c r="D27" s="77">
        <v>3148.0635424574934</v>
      </c>
      <c r="E27" s="77">
        <v>8429.4357901322619</v>
      </c>
      <c r="F27" s="77">
        <v>4846.0991633026924</v>
      </c>
      <c r="G27" s="77">
        <v>0</v>
      </c>
      <c r="H27" s="77">
        <v>115</v>
      </c>
      <c r="I27" s="77">
        <v>4961.0991633026924</v>
      </c>
      <c r="J27" s="77">
        <v>7959.375</v>
      </c>
      <c r="K27" s="77">
        <v>20.179668750000001</v>
      </c>
      <c r="L27" s="77">
        <v>7935.8056987499995</v>
      </c>
      <c r="M27" s="77">
        <v>23.569301250000535</v>
      </c>
      <c r="N27" s="77">
        <v>-2978.0961679473075</v>
      </c>
      <c r="O27" s="163">
        <v>1.5996063447897284</v>
      </c>
    </row>
    <row r="28" spans="1:15" s="46" customFormat="1" ht="14.25" customHeight="1" x14ac:dyDescent="0.25">
      <c r="A28" s="45" t="s">
        <v>30</v>
      </c>
      <c r="B28" s="49" t="s">
        <v>95</v>
      </c>
      <c r="C28" s="77">
        <v>3075.0986432574573</v>
      </c>
      <c r="D28" s="77">
        <v>1832.9717115776846</v>
      </c>
      <c r="E28" s="77">
        <v>4908.0703548351421</v>
      </c>
      <c r="F28" s="77">
        <v>4073.6726615882963</v>
      </c>
      <c r="G28" s="77">
        <v>3833.3164115882955</v>
      </c>
      <c r="H28" s="77">
        <v>5341.25</v>
      </c>
      <c r="I28" s="77">
        <v>5581.6062500000007</v>
      </c>
      <c r="J28" s="77">
        <v>7477.75</v>
      </c>
      <c r="K28" s="77">
        <v>1896.1437499999997</v>
      </c>
      <c r="L28" s="77">
        <v>5581.6062500000007</v>
      </c>
      <c r="M28" s="77">
        <v>1896.1437499999993</v>
      </c>
      <c r="N28" s="77">
        <v>0</v>
      </c>
      <c r="O28" s="163">
        <v>1</v>
      </c>
    </row>
    <row r="29" spans="1:15" s="46" customFormat="1" ht="14.25" customHeight="1" x14ac:dyDescent="0.25">
      <c r="A29" s="45" t="s">
        <v>34</v>
      </c>
      <c r="B29" s="49" t="s">
        <v>96</v>
      </c>
      <c r="C29" s="77">
        <v>2816.8864848570711</v>
      </c>
      <c r="D29" s="77">
        <v>1679.0593865304591</v>
      </c>
      <c r="E29" s="77">
        <v>4495.9458713875301</v>
      </c>
      <c r="F29" s="77">
        <v>2653.0984001004144</v>
      </c>
      <c r="G29" s="77">
        <v>4495.9458713875301</v>
      </c>
      <c r="H29" s="77">
        <v>1842.847</v>
      </c>
      <c r="I29" s="77">
        <v>-4.7128711571531312E-4</v>
      </c>
      <c r="J29" s="77">
        <v>0</v>
      </c>
      <c r="K29" s="77">
        <v>0</v>
      </c>
      <c r="L29" s="77">
        <v>0</v>
      </c>
      <c r="M29" s="77">
        <v>0</v>
      </c>
      <c r="N29" s="77">
        <v>-4.7128711571531312E-4</v>
      </c>
      <c r="O29" s="163">
        <v>0</v>
      </c>
    </row>
    <row r="30" spans="1:15" s="46" customFormat="1" ht="14.25" customHeight="1" x14ac:dyDescent="0.25">
      <c r="A30" s="45" t="s">
        <v>183</v>
      </c>
      <c r="B30" s="49" t="s">
        <v>121</v>
      </c>
      <c r="C30" s="77">
        <v>2247.7125501272758</v>
      </c>
      <c r="D30" s="77">
        <v>1339.7923117604835</v>
      </c>
      <c r="E30" s="77">
        <v>3587.504861887759</v>
      </c>
      <c r="F30" s="77">
        <v>2583.827046029739</v>
      </c>
      <c r="G30" s="77">
        <v>990.27599999999995</v>
      </c>
      <c r="H30" s="77">
        <v>0</v>
      </c>
      <c r="I30" s="77">
        <v>1593.5510460297392</v>
      </c>
      <c r="J30" s="77">
        <v>1399.4074999999998</v>
      </c>
      <c r="K30" s="77">
        <v>26.706249999999997</v>
      </c>
      <c r="L30" s="77">
        <v>1345.9949999999999</v>
      </c>
      <c r="M30" s="77">
        <v>53.412499999999909</v>
      </c>
      <c r="N30" s="77">
        <v>220.84979602973937</v>
      </c>
      <c r="O30" s="163">
        <v>0.84465132344111971</v>
      </c>
    </row>
    <row r="31" spans="1:15" s="46" customFormat="1" ht="14.25" customHeight="1" x14ac:dyDescent="0.25">
      <c r="A31" s="45" t="s">
        <v>23</v>
      </c>
      <c r="B31" s="49" t="s">
        <v>120</v>
      </c>
      <c r="C31" s="77">
        <v>1239.9921223509507</v>
      </c>
      <c r="D31" s="77">
        <v>739.12116212337594</v>
      </c>
      <c r="E31" s="77">
        <v>1979.1132844743265</v>
      </c>
      <c r="F31" s="77">
        <v>1971.691845295775</v>
      </c>
      <c r="G31" s="77">
        <v>1979.1132844743265</v>
      </c>
      <c r="H31" s="77">
        <v>0</v>
      </c>
      <c r="I31" s="77">
        <v>-7.421439178551509</v>
      </c>
      <c r="J31" s="77">
        <v>0</v>
      </c>
      <c r="K31" s="77">
        <v>0</v>
      </c>
      <c r="L31" s="77">
        <v>0</v>
      </c>
      <c r="M31" s="77">
        <v>0</v>
      </c>
      <c r="N31" s="77">
        <v>-7.421439178551509</v>
      </c>
      <c r="O31" s="163">
        <v>0</v>
      </c>
    </row>
    <row r="32" spans="1:15" s="46" customFormat="1" ht="14.25" customHeight="1" x14ac:dyDescent="0.25">
      <c r="A32" s="45" t="s">
        <v>40</v>
      </c>
      <c r="B32" s="49" t="s">
        <v>122</v>
      </c>
      <c r="C32" s="77">
        <v>2577.7092163000461</v>
      </c>
      <c r="D32" s="77">
        <v>1536.493173807916</v>
      </c>
      <c r="E32" s="77">
        <v>4114.2023901079619</v>
      </c>
      <c r="F32" s="77">
        <v>2963.1701747178668</v>
      </c>
      <c r="G32" s="77">
        <v>0</v>
      </c>
      <c r="H32" s="77">
        <v>0</v>
      </c>
      <c r="I32" s="77">
        <v>2963.1701747178668</v>
      </c>
      <c r="J32" s="77">
        <v>3073.1657499999997</v>
      </c>
      <c r="K32" s="77">
        <v>193.35325</v>
      </c>
      <c r="L32" s="77">
        <v>2108.2369999999996</v>
      </c>
      <c r="M32" s="77">
        <v>964.92875000000004</v>
      </c>
      <c r="N32" s="77">
        <v>83.357674717867098</v>
      </c>
      <c r="O32" s="163">
        <v>0.71148023086481416</v>
      </c>
    </row>
    <row r="33" spans="1:15" s="46" customFormat="1" ht="14.25" customHeight="1" x14ac:dyDescent="0.25">
      <c r="A33" s="45" t="s">
        <v>11</v>
      </c>
      <c r="B33" s="49" t="s">
        <v>97</v>
      </c>
      <c r="C33" s="77">
        <v>3293.9973686004182</v>
      </c>
      <c r="D33" s="77">
        <v>1963.4505084558982</v>
      </c>
      <c r="E33" s="77">
        <v>5257.4478770563164</v>
      </c>
      <c r="F33" s="77">
        <v>3022.5170927733434</v>
      </c>
      <c r="G33" s="77">
        <v>0</v>
      </c>
      <c r="H33" s="77">
        <v>0</v>
      </c>
      <c r="I33" s="77">
        <v>3022.5170927733434</v>
      </c>
      <c r="J33" s="77">
        <v>5094</v>
      </c>
      <c r="K33" s="77">
        <v>13.848251250000001</v>
      </c>
      <c r="L33" s="77">
        <v>5080.1517487500005</v>
      </c>
      <c r="M33" s="77">
        <v>13.848251249999521</v>
      </c>
      <c r="N33" s="77">
        <v>-2057.6346559766566</v>
      </c>
      <c r="O33" s="163">
        <v>1.6807685756008917</v>
      </c>
    </row>
    <row r="34" spans="1:15" s="46" customFormat="1" ht="14.25" customHeight="1" x14ac:dyDescent="0.25">
      <c r="A34" s="45" t="s">
        <v>1110</v>
      </c>
      <c r="B34" s="49" t="s">
        <v>98</v>
      </c>
      <c r="C34" s="77">
        <v>2656.484918678646</v>
      </c>
      <c r="D34" s="77">
        <v>1583.4489468645745</v>
      </c>
      <c r="E34" s="77">
        <v>4239.9338655432202</v>
      </c>
      <c r="F34" s="77">
        <v>3538.0296000484263</v>
      </c>
      <c r="G34" s="77">
        <v>3817.9714011584056</v>
      </c>
      <c r="H34" s="77">
        <v>9522.4942580099814</v>
      </c>
      <c r="I34" s="77">
        <v>9242.5524569000027</v>
      </c>
      <c r="J34" s="77">
        <v>9616.6404635000017</v>
      </c>
      <c r="K34" s="77">
        <v>3060.3480066000006</v>
      </c>
      <c r="L34" s="77">
        <v>6556.2924569000006</v>
      </c>
      <c r="M34" s="77">
        <v>3060.3480066000011</v>
      </c>
      <c r="N34" s="77">
        <v>0</v>
      </c>
      <c r="O34" s="163">
        <v>0.70935950728690944</v>
      </c>
    </row>
    <row r="35" spans="1:15" s="46" customFormat="1" ht="14.25" customHeight="1" x14ac:dyDescent="0.25">
      <c r="A35" s="45" t="s">
        <v>214</v>
      </c>
      <c r="B35" s="49" t="s">
        <v>160</v>
      </c>
      <c r="C35" s="77">
        <v>2421.3357745613953</v>
      </c>
      <c r="D35" s="77">
        <v>1443.2837752159535</v>
      </c>
      <c r="E35" s="77">
        <v>3864.6195497773488</v>
      </c>
      <c r="F35" s="77">
        <v>3850.1276865970499</v>
      </c>
      <c r="G35" s="77">
        <v>115</v>
      </c>
      <c r="H35" s="77">
        <v>0</v>
      </c>
      <c r="I35" s="77">
        <v>3735.1276865970499</v>
      </c>
      <c r="J35" s="77">
        <v>3747.0750000000003</v>
      </c>
      <c r="K35" s="77">
        <v>276.38</v>
      </c>
      <c r="L35" s="77">
        <v>2757.5708199999999</v>
      </c>
      <c r="M35" s="77">
        <v>989.50418000000036</v>
      </c>
      <c r="N35" s="77">
        <v>264.43268659704961</v>
      </c>
      <c r="O35" s="163">
        <v>0.7382802012084172</v>
      </c>
    </row>
    <row r="36" spans="1:15" s="46" customFormat="1" ht="14.25" customHeight="1" x14ac:dyDescent="0.25">
      <c r="A36" s="45" t="s">
        <v>43</v>
      </c>
      <c r="B36" s="49" t="s">
        <v>123</v>
      </c>
      <c r="C36" s="77">
        <v>829.7401410374639</v>
      </c>
      <c r="D36" s="77">
        <v>494.58257536449889</v>
      </c>
      <c r="E36" s="77">
        <v>1324.3227164019627</v>
      </c>
      <c r="F36" s="77">
        <v>1319.3566638926634</v>
      </c>
      <c r="G36" s="77">
        <v>0</v>
      </c>
      <c r="H36" s="77">
        <v>0</v>
      </c>
      <c r="I36" s="77">
        <v>1319.3566638926634</v>
      </c>
      <c r="J36" s="77">
        <v>1315.0355</v>
      </c>
      <c r="K36" s="77">
        <v>0</v>
      </c>
      <c r="L36" s="77">
        <v>1315.0355</v>
      </c>
      <c r="M36" s="77">
        <v>0</v>
      </c>
      <c r="N36" s="77">
        <v>4.321163892663435</v>
      </c>
      <c r="O36" s="163">
        <v>0.99672479473449271</v>
      </c>
    </row>
    <row r="37" spans="1:15" s="46" customFormat="1" ht="14.25" customHeight="1" x14ac:dyDescent="0.25">
      <c r="A37" s="45" t="s">
        <v>16</v>
      </c>
      <c r="B37" s="49" t="s">
        <v>124</v>
      </c>
      <c r="C37" s="77">
        <v>648.50806034083291</v>
      </c>
      <c r="D37" s="77">
        <v>386.55570673845841</v>
      </c>
      <c r="E37" s="77">
        <v>1035.0637670792912</v>
      </c>
      <c r="F37" s="77">
        <v>1031.1824011900505</v>
      </c>
      <c r="G37" s="77">
        <v>0</v>
      </c>
      <c r="H37" s="77">
        <v>0</v>
      </c>
      <c r="I37" s="77">
        <v>1031.1824011900505</v>
      </c>
      <c r="J37" s="77">
        <v>0</v>
      </c>
      <c r="K37" s="77">
        <v>0</v>
      </c>
      <c r="L37" s="77">
        <v>0</v>
      </c>
      <c r="M37" s="77">
        <v>0</v>
      </c>
      <c r="N37" s="77">
        <v>1031.1824011900505</v>
      </c>
      <c r="O37" s="163">
        <v>0</v>
      </c>
    </row>
    <row r="38" spans="1:15" s="46" customFormat="1" ht="14.25" customHeight="1" x14ac:dyDescent="0.25">
      <c r="A38" s="45" t="s">
        <v>41</v>
      </c>
      <c r="B38" s="49" t="s">
        <v>125</v>
      </c>
      <c r="C38" s="77">
        <v>1531.3082852131872</v>
      </c>
      <c r="D38" s="77">
        <v>912.76576595507515</v>
      </c>
      <c r="E38" s="77">
        <v>2444.0740511682625</v>
      </c>
      <c r="F38" s="77">
        <v>2434.9090644740118</v>
      </c>
      <c r="G38" s="77">
        <v>0</v>
      </c>
      <c r="H38" s="77">
        <v>0</v>
      </c>
      <c r="I38" s="77">
        <v>2434.9090644740118</v>
      </c>
      <c r="J38" s="77">
        <v>1531.6052499999998</v>
      </c>
      <c r="K38" s="77">
        <v>0</v>
      </c>
      <c r="L38" s="77">
        <v>1531.6052499999998</v>
      </c>
      <c r="M38" s="77">
        <v>0</v>
      </c>
      <c r="N38" s="77">
        <v>903.30381447401192</v>
      </c>
      <c r="O38" s="163">
        <v>0.62901948674245733</v>
      </c>
    </row>
    <row r="39" spans="1:15" s="46" customFormat="1" ht="14.25" customHeight="1" x14ac:dyDescent="0.25">
      <c r="A39" s="45" t="s">
        <v>31</v>
      </c>
      <c r="B39" s="49" t="s">
        <v>99</v>
      </c>
      <c r="C39" s="77">
        <v>3980.2544019603129</v>
      </c>
      <c r="D39" s="77">
        <v>2372.5072168571046</v>
      </c>
      <c r="E39" s="77">
        <v>6352.7616188174179</v>
      </c>
      <c r="F39" s="77">
        <v>5403.4176683125843</v>
      </c>
      <c r="G39" s="77">
        <v>0</v>
      </c>
      <c r="H39" s="77">
        <v>4050.5513098480706</v>
      </c>
      <c r="I39" s="77">
        <v>9453.9689781606539</v>
      </c>
      <c r="J39" s="77">
        <v>7474.0749999999998</v>
      </c>
      <c r="K39" s="77">
        <v>0</v>
      </c>
      <c r="L39" s="77">
        <v>8603.6919414499989</v>
      </c>
      <c r="M39" s="77">
        <v>-1129.6169414499991</v>
      </c>
      <c r="N39" s="77">
        <v>1979.8939781606541</v>
      </c>
      <c r="O39" s="163">
        <v>0.91006136801645365</v>
      </c>
    </row>
    <row r="40" spans="1:15" s="46" customFormat="1" ht="14.25" customHeight="1" x14ac:dyDescent="0.25">
      <c r="A40" s="45" t="s">
        <v>29</v>
      </c>
      <c r="B40" s="49" t="s">
        <v>126</v>
      </c>
      <c r="C40" s="77">
        <v>2450.9032826815105</v>
      </c>
      <c r="D40" s="77">
        <v>1460.9080573133249</v>
      </c>
      <c r="E40" s="77">
        <v>3911.8113399948352</v>
      </c>
      <c r="F40" s="77">
        <v>3897.1425132199934</v>
      </c>
      <c r="G40" s="77">
        <v>0</v>
      </c>
      <c r="H40" s="77">
        <v>0</v>
      </c>
      <c r="I40" s="77">
        <v>3897.1425132199934</v>
      </c>
      <c r="J40" s="77">
        <v>3687.9899999999993</v>
      </c>
      <c r="K40" s="77">
        <v>424.5</v>
      </c>
      <c r="L40" s="77">
        <v>3263.49</v>
      </c>
      <c r="M40" s="77">
        <v>424.49999999999955</v>
      </c>
      <c r="N40" s="77">
        <v>633.65251321999403</v>
      </c>
      <c r="O40" s="163">
        <v>0.83740586568992537</v>
      </c>
    </row>
    <row r="41" spans="1:15" s="46" customFormat="1" ht="14.25" customHeight="1" x14ac:dyDescent="0.25">
      <c r="A41" s="45" t="s">
        <v>24</v>
      </c>
      <c r="B41" s="49" t="s">
        <v>127</v>
      </c>
      <c r="C41" s="77">
        <v>616.26189719486069</v>
      </c>
      <c r="D41" s="77">
        <v>367.33476077528292</v>
      </c>
      <c r="E41" s="77">
        <v>983.59665797014361</v>
      </c>
      <c r="F41" s="77">
        <v>979.90828761225794</v>
      </c>
      <c r="G41" s="77">
        <v>0</v>
      </c>
      <c r="H41" s="77">
        <v>0</v>
      </c>
      <c r="I41" s="77">
        <v>979.90828761225794</v>
      </c>
      <c r="J41" s="77">
        <v>0</v>
      </c>
      <c r="K41" s="77">
        <v>0</v>
      </c>
      <c r="L41" s="77">
        <v>0</v>
      </c>
      <c r="M41" s="77">
        <v>0</v>
      </c>
      <c r="N41" s="77">
        <v>979.90828761225794</v>
      </c>
      <c r="O41" s="163">
        <v>0</v>
      </c>
    </row>
    <row r="42" spans="1:15" s="46" customFormat="1" ht="14.25" customHeight="1" x14ac:dyDescent="0.25">
      <c r="A42" s="45" t="s">
        <v>12</v>
      </c>
      <c r="B42" s="49" t="s">
        <v>100</v>
      </c>
      <c r="C42" s="77">
        <v>855.85998062250951</v>
      </c>
      <c r="D42" s="77">
        <v>510.15180829798925</v>
      </c>
      <c r="E42" s="77">
        <v>1366.0117889204987</v>
      </c>
      <c r="F42" s="77">
        <v>785.32285578337337</v>
      </c>
      <c r="G42" s="77">
        <v>0</v>
      </c>
      <c r="H42" s="77">
        <v>0</v>
      </c>
      <c r="I42" s="77">
        <v>785.32285578337337</v>
      </c>
      <c r="J42" s="77">
        <v>939.37500000000011</v>
      </c>
      <c r="K42" s="77">
        <v>192.20969375000004</v>
      </c>
      <c r="L42" s="77">
        <v>431.38605000000013</v>
      </c>
      <c r="M42" s="77">
        <v>507.98894999999999</v>
      </c>
      <c r="N42" s="77">
        <v>38.157549533373299</v>
      </c>
      <c r="O42" s="163">
        <v>0.54931044833743559</v>
      </c>
    </row>
    <row r="43" spans="1:15" s="46" customFormat="1" ht="14.25" customHeight="1" x14ac:dyDescent="0.25">
      <c r="A43" s="45" t="s">
        <v>13</v>
      </c>
      <c r="B43" s="49" t="s">
        <v>101</v>
      </c>
      <c r="C43" s="77">
        <v>2946.7801522703239</v>
      </c>
      <c r="D43" s="77">
        <v>1756.4850061617572</v>
      </c>
      <c r="E43" s="77">
        <v>4703.2651584320811</v>
      </c>
      <c r="F43" s="77">
        <v>2703.9163612527841</v>
      </c>
      <c r="G43" s="77">
        <v>0</v>
      </c>
      <c r="H43" s="77">
        <v>0</v>
      </c>
      <c r="I43" s="77">
        <v>2703.9163612527841</v>
      </c>
      <c r="J43" s="77">
        <v>4669.5</v>
      </c>
      <c r="K43" s="77">
        <v>486.45895875000002</v>
      </c>
      <c r="L43" s="77">
        <v>4171.1709600000004</v>
      </c>
      <c r="M43" s="77">
        <v>498.32903999999962</v>
      </c>
      <c r="N43" s="77">
        <v>-1479.1246799972159</v>
      </c>
      <c r="O43" s="163">
        <v>1.5426405268199217</v>
      </c>
    </row>
    <row r="44" spans="1:15" s="46" customFormat="1" ht="14.25" customHeight="1" x14ac:dyDescent="0.25">
      <c r="A44" s="45" t="s">
        <v>26</v>
      </c>
      <c r="B44" s="49" t="s">
        <v>102</v>
      </c>
      <c r="C44" s="77">
        <v>4283.1689444332733</v>
      </c>
      <c r="D44" s="77">
        <v>2553.0652580099809</v>
      </c>
      <c r="E44" s="77">
        <v>6836.2342024432546</v>
      </c>
      <c r="F44" s="77">
        <v>5704.5226949569105</v>
      </c>
      <c r="G44" s="77">
        <v>6836.2342580099812</v>
      </c>
      <c r="H44" s="77">
        <v>1131.7114011584054</v>
      </c>
      <c r="I44" s="77">
        <v>-1.6189466532523511E-4</v>
      </c>
      <c r="J44" s="77">
        <v>0</v>
      </c>
      <c r="K44" s="77">
        <v>0</v>
      </c>
      <c r="L44" s="77">
        <v>0</v>
      </c>
      <c r="M44" s="77">
        <v>0</v>
      </c>
      <c r="N44" s="77">
        <v>-1.6189466532523511E-4</v>
      </c>
      <c r="O44" s="163">
        <v>0</v>
      </c>
    </row>
    <row r="45" spans="1:15" s="46" customFormat="1" ht="14.25" customHeight="1" x14ac:dyDescent="0.25">
      <c r="A45" s="45" t="s">
        <v>42</v>
      </c>
      <c r="B45" s="49" t="s">
        <v>103</v>
      </c>
      <c r="C45" s="77">
        <v>648.93251767851098</v>
      </c>
      <c r="D45" s="77">
        <v>386.80871270119115</v>
      </c>
      <c r="E45" s="77">
        <v>1035.7412303797021</v>
      </c>
      <c r="F45" s="77">
        <v>611.20028573439288</v>
      </c>
      <c r="G45" s="77">
        <v>1035.7412303797021</v>
      </c>
      <c r="H45" s="77">
        <v>424.541</v>
      </c>
      <c r="I45" s="77">
        <v>5.5354690800868411E-5</v>
      </c>
      <c r="J45" s="77">
        <v>0</v>
      </c>
      <c r="K45" s="77">
        <v>0</v>
      </c>
      <c r="L45" s="77">
        <v>0</v>
      </c>
      <c r="M45" s="77">
        <v>0</v>
      </c>
      <c r="N45" s="77">
        <v>5.5354690800868411E-5</v>
      </c>
      <c r="O45" s="163">
        <v>0</v>
      </c>
    </row>
    <row r="46" spans="1:15" s="46" customFormat="1" ht="14.25" customHeight="1" x14ac:dyDescent="0.25">
      <c r="A46" s="45" t="s">
        <v>14</v>
      </c>
      <c r="B46" s="49" t="s">
        <v>104</v>
      </c>
      <c r="C46" s="77">
        <v>2169.5172340521012</v>
      </c>
      <c r="D46" s="77">
        <v>1293.1824891266831</v>
      </c>
      <c r="E46" s="77">
        <v>3462.6997231787846</v>
      </c>
      <c r="F46" s="77">
        <v>2043.3704849650564</v>
      </c>
      <c r="G46" s="77">
        <v>6359.7800000000007</v>
      </c>
      <c r="H46" s="77">
        <v>27416.091092800216</v>
      </c>
      <c r="I46" s="77">
        <v>23099.681577765274</v>
      </c>
      <c r="J46" s="77">
        <v>25405.9575</v>
      </c>
      <c r="K46" s="77">
        <v>5502.9939009999998</v>
      </c>
      <c r="L46" s="77">
        <v>17662.910541999994</v>
      </c>
      <c r="M46" s="77">
        <v>7743.0469580000063</v>
      </c>
      <c r="N46" s="77">
        <v>3196.7179787652731</v>
      </c>
      <c r="O46" s="163">
        <v>0.76463870216295649</v>
      </c>
    </row>
    <row r="47" spans="1:15" s="46" customFormat="1" ht="14.25" customHeight="1" x14ac:dyDescent="0.25">
      <c r="A47" s="45" t="s">
        <v>15</v>
      </c>
      <c r="B47" s="49" t="s">
        <v>105</v>
      </c>
      <c r="C47" s="77">
        <v>2574.329333889048</v>
      </c>
      <c r="D47" s="77">
        <v>1534.4785298675008</v>
      </c>
      <c r="E47" s="77">
        <v>4108.8078637565486</v>
      </c>
      <c r="F47" s="77">
        <v>2424.6447536273895</v>
      </c>
      <c r="G47" s="77">
        <v>4108.8078637565486</v>
      </c>
      <c r="H47" s="77">
        <v>1684.163</v>
      </c>
      <c r="I47" s="77">
        <v>-1.1012915911123855E-4</v>
      </c>
      <c r="J47" s="77">
        <v>0</v>
      </c>
      <c r="K47" s="77">
        <v>0</v>
      </c>
      <c r="L47" s="77">
        <v>0</v>
      </c>
      <c r="M47" s="77">
        <v>0</v>
      </c>
      <c r="N47" s="77">
        <v>-1.1012915911123855E-4</v>
      </c>
      <c r="O47" s="163">
        <v>0</v>
      </c>
    </row>
    <row r="48" spans="1:15" s="46" customFormat="1" ht="14.25" customHeight="1" x14ac:dyDescent="0.25">
      <c r="A48" s="45" t="s">
        <v>19</v>
      </c>
      <c r="B48" s="49" t="s">
        <v>106</v>
      </c>
      <c r="C48" s="77">
        <v>2837.3050702682308</v>
      </c>
      <c r="D48" s="77">
        <v>1691.2302772207956</v>
      </c>
      <c r="E48" s="77">
        <v>4528.5353474890262</v>
      </c>
      <c r="F48" s="77">
        <v>4511.553879114801</v>
      </c>
      <c r="G48" s="77">
        <v>4528.5353474890262</v>
      </c>
      <c r="H48" s="77">
        <v>0</v>
      </c>
      <c r="I48" s="77">
        <v>-16.981468374225187</v>
      </c>
      <c r="J48" s="77">
        <v>0</v>
      </c>
      <c r="K48" s="77">
        <v>0</v>
      </c>
      <c r="L48" s="77">
        <v>0</v>
      </c>
      <c r="M48" s="77">
        <v>0</v>
      </c>
      <c r="N48" s="77">
        <v>-16.981468374225187</v>
      </c>
      <c r="O48" s="163">
        <v>0</v>
      </c>
    </row>
    <row r="49" spans="1:15" s="46" customFormat="1" x14ac:dyDescent="0.25">
      <c r="A49" s="45" t="s">
        <v>20</v>
      </c>
      <c r="B49" s="49" t="s">
        <v>107</v>
      </c>
      <c r="C49" s="77">
        <v>2656.4489027775303</v>
      </c>
      <c r="D49" s="77">
        <v>1583.4274788937648</v>
      </c>
      <c r="E49" s="77">
        <v>4239.8763816712953</v>
      </c>
      <c r="F49" s="77">
        <v>4223.9773500504198</v>
      </c>
      <c r="G49" s="77">
        <v>4239.8763816712953</v>
      </c>
      <c r="H49" s="77">
        <v>0</v>
      </c>
      <c r="I49" s="77">
        <v>-15.899031620875576</v>
      </c>
      <c r="J49" s="77">
        <v>0</v>
      </c>
      <c r="K49" s="77">
        <v>0</v>
      </c>
      <c r="L49" s="77">
        <v>0</v>
      </c>
      <c r="M49" s="77">
        <v>0</v>
      </c>
      <c r="N49" s="77">
        <v>-15.899031620875576</v>
      </c>
      <c r="O49" s="163">
        <v>0</v>
      </c>
    </row>
    <row r="50" spans="1:15" s="46" customFormat="1" ht="14.25" customHeight="1" x14ac:dyDescent="0.25">
      <c r="A50" s="45" t="s">
        <v>28</v>
      </c>
      <c r="B50" s="49" t="s">
        <v>108</v>
      </c>
      <c r="C50" s="77">
        <v>2218.0226984215951</v>
      </c>
      <c r="D50" s="77">
        <v>1322.0951044150304</v>
      </c>
      <c r="E50" s="77">
        <v>3540.1178028366257</v>
      </c>
      <c r="F50" s="77">
        <v>3526.8427825713566</v>
      </c>
      <c r="G50" s="77">
        <v>3540.1178028366257</v>
      </c>
      <c r="H50" s="77">
        <v>1602.375</v>
      </c>
      <c r="I50" s="77">
        <v>1589.0999797347308</v>
      </c>
      <c r="J50" s="77">
        <v>1602.3749999999998</v>
      </c>
      <c r="K50" s="77">
        <v>0</v>
      </c>
      <c r="L50" s="77">
        <v>1602.375000000003</v>
      </c>
      <c r="M50" s="77">
        <v>-3.1832314562052488E-12</v>
      </c>
      <c r="N50" s="77">
        <v>-13.27502026526895</v>
      </c>
      <c r="O50" s="163">
        <v>1.0083537980206181</v>
      </c>
    </row>
    <row r="51" spans="1:15" s="46" customFormat="1" ht="14.25" customHeight="1" x14ac:dyDescent="0.25">
      <c r="A51" s="39" t="s">
        <v>22</v>
      </c>
      <c r="B51" s="49" t="s">
        <v>109</v>
      </c>
      <c r="C51" s="77">
        <v>2055.995173396479</v>
      </c>
      <c r="D51" s="77">
        <v>1225.515480694934</v>
      </c>
      <c r="E51" s="77">
        <v>3281.510654091413</v>
      </c>
      <c r="F51" s="77">
        <v>2508.9824191736843</v>
      </c>
      <c r="G51" s="77">
        <v>0</v>
      </c>
      <c r="H51" s="77">
        <v>0</v>
      </c>
      <c r="I51" s="77">
        <v>2508.9824191736843</v>
      </c>
      <c r="J51" s="77">
        <v>2446.2925</v>
      </c>
      <c r="K51" s="77">
        <v>420.12135999999992</v>
      </c>
      <c r="L51" s="77">
        <v>1673.6486399999999</v>
      </c>
      <c r="M51" s="77">
        <v>772.64386000000013</v>
      </c>
      <c r="N51" s="77">
        <v>482.81127917368423</v>
      </c>
      <c r="O51" s="163">
        <v>0.6670627212091842</v>
      </c>
    </row>
    <row r="52" spans="1:15" s="46" customFormat="1" ht="14.25" customHeight="1" x14ac:dyDescent="0.25">
      <c r="A52" s="45" t="s">
        <v>17</v>
      </c>
      <c r="B52" s="49" t="s">
        <v>128</v>
      </c>
      <c r="C52" s="77">
        <v>3332.4253849771858</v>
      </c>
      <c r="D52" s="77">
        <v>1986.3562669768817</v>
      </c>
      <c r="E52" s="77">
        <v>5318.7816519540675</v>
      </c>
      <c r="F52" s="77">
        <v>5298.8368540268202</v>
      </c>
      <c r="G52" s="77">
        <v>5318.7816519540675</v>
      </c>
      <c r="H52" s="77">
        <v>0</v>
      </c>
      <c r="I52" s="77">
        <v>-19.944797927247237</v>
      </c>
      <c r="J52" s="77">
        <v>0</v>
      </c>
      <c r="K52" s="77">
        <v>0</v>
      </c>
      <c r="L52" s="77">
        <v>0</v>
      </c>
      <c r="M52" s="77">
        <v>0</v>
      </c>
      <c r="N52" s="77">
        <v>-19.944797927247237</v>
      </c>
      <c r="O52" s="163">
        <v>0</v>
      </c>
    </row>
    <row r="53" spans="1:15" s="46" customFormat="1" ht="14.25" customHeight="1" x14ac:dyDescent="0.25">
      <c r="A53" s="45" t="s">
        <v>44</v>
      </c>
      <c r="B53" s="49" t="s">
        <v>129</v>
      </c>
      <c r="C53" s="77">
        <v>1092.6075424699197</v>
      </c>
      <c r="D53" s="77">
        <v>651.26974758841982</v>
      </c>
      <c r="E53" s="77">
        <v>1743.8772900583394</v>
      </c>
      <c r="F53" s="77">
        <v>1255.9919722697675</v>
      </c>
      <c r="G53" s="77">
        <v>0</v>
      </c>
      <c r="H53" s="77">
        <v>0</v>
      </c>
      <c r="I53" s="77">
        <v>1255.9919722697675</v>
      </c>
      <c r="J53" s="77">
        <v>1063</v>
      </c>
      <c r="K53" s="77">
        <v>0</v>
      </c>
      <c r="L53" s="77">
        <v>595.58933300000001</v>
      </c>
      <c r="M53" s="77">
        <v>467.41066699999999</v>
      </c>
      <c r="N53" s="77">
        <v>192.99197226976753</v>
      </c>
      <c r="O53" s="163">
        <v>0.47419835966282486</v>
      </c>
    </row>
    <row r="54" spans="1:15" s="46" customFormat="1" ht="14.25" customHeight="1" x14ac:dyDescent="0.25">
      <c r="A54" s="45" t="s">
        <v>9</v>
      </c>
      <c r="B54" s="49" t="s">
        <v>110</v>
      </c>
      <c r="C54" s="77">
        <v>4687.0298267591807</v>
      </c>
      <c r="D54" s="77">
        <v>2793.7943072518051</v>
      </c>
      <c r="E54" s="77">
        <v>7480.8241340109853</v>
      </c>
      <c r="F54" s="77">
        <v>7452.7719341942629</v>
      </c>
      <c r="G54" s="77">
        <v>0</v>
      </c>
      <c r="H54" s="77">
        <v>0</v>
      </c>
      <c r="I54" s="77">
        <v>7452.7719341942629</v>
      </c>
      <c r="J54" s="77">
        <v>4774.1908524999999</v>
      </c>
      <c r="K54" s="77">
        <v>0</v>
      </c>
      <c r="L54" s="77">
        <v>4774.1865794999994</v>
      </c>
      <c r="M54" s="77">
        <v>4.273000000466709E-3</v>
      </c>
      <c r="N54" s="77">
        <v>2678.581081694263</v>
      </c>
      <c r="O54" s="163">
        <v>0.64059206717374861</v>
      </c>
    </row>
    <row r="55" spans="1:15" s="46" customFormat="1" ht="14.25" customHeight="1" x14ac:dyDescent="0.25">
      <c r="A55" s="45" t="s">
        <v>21</v>
      </c>
      <c r="B55" s="49" t="s">
        <v>111</v>
      </c>
      <c r="C55" s="77">
        <v>3891.6595275817058</v>
      </c>
      <c r="D55" s="77">
        <v>2319.6985374078031</v>
      </c>
      <c r="E55" s="77">
        <v>6211.3580649895084</v>
      </c>
      <c r="F55" s="77">
        <v>3570.9219301434164</v>
      </c>
      <c r="G55" s="77">
        <v>0</v>
      </c>
      <c r="H55" s="77">
        <v>0</v>
      </c>
      <c r="I55" s="77">
        <v>3570.9219301434164</v>
      </c>
      <c r="J55" s="77">
        <v>6155.25</v>
      </c>
      <c r="K55" s="77">
        <v>0</v>
      </c>
      <c r="L55" s="77">
        <v>6140.5219725000006</v>
      </c>
      <c r="M55" s="77">
        <v>14.728027499999371</v>
      </c>
      <c r="N55" s="77">
        <v>-2584.3280698565836</v>
      </c>
      <c r="O55" s="163">
        <v>1.7195900925936467</v>
      </c>
    </row>
    <row r="56" spans="1:15" s="46" customFormat="1" ht="14.25" customHeight="1" x14ac:dyDescent="0.25">
      <c r="A56" s="45" t="s">
        <v>32</v>
      </c>
      <c r="B56" s="49" t="s">
        <v>112</v>
      </c>
      <c r="C56" s="77">
        <v>5446.1221262825729</v>
      </c>
      <c r="D56" s="77">
        <v>3246.2658774089582</v>
      </c>
      <c r="E56" s="77">
        <v>8692.3880036915307</v>
      </c>
      <c r="F56" s="77">
        <v>7214.6364690295186</v>
      </c>
      <c r="G56" s="77">
        <v>5992.2349999999997</v>
      </c>
      <c r="H56" s="77">
        <v>8804.2347964557666</v>
      </c>
      <c r="I56" s="77">
        <v>10026.636265485286</v>
      </c>
      <c r="J56" s="77">
        <v>17098.836469999998</v>
      </c>
      <c r="K56" s="77">
        <v>7098.2862349999987</v>
      </c>
      <c r="L56" s="77">
        <v>9551.0675200000005</v>
      </c>
      <c r="M56" s="77">
        <v>7547.7689499999979</v>
      </c>
      <c r="N56" s="77">
        <v>26.086030485285846</v>
      </c>
      <c r="O56" s="163">
        <v>0.95256946268986176</v>
      </c>
    </row>
    <row r="57" spans="1:15" s="46" customFormat="1" ht="14.25" customHeight="1" x14ac:dyDescent="0.25">
      <c r="A57" s="45" t="s">
        <v>27</v>
      </c>
      <c r="B57" s="49" t="s">
        <v>130</v>
      </c>
      <c r="C57" s="77">
        <v>3260.9934795054091</v>
      </c>
      <c r="D57" s="77">
        <v>1943.777905362062</v>
      </c>
      <c r="E57" s="77">
        <v>5204.7713848674712</v>
      </c>
      <c r="F57" s="77">
        <v>4319.9329609169499</v>
      </c>
      <c r="G57" s="77">
        <v>5204.7713848674712</v>
      </c>
      <c r="H57" s="77">
        <v>884.83799999999997</v>
      </c>
      <c r="I57" s="77">
        <v>-4.2395052128085808E-4</v>
      </c>
      <c r="J57" s="77">
        <v>0</v>
      </c>
      <c r="K57" s="77">
        <v>0</v>
      </c>
      <c r="L57" s="77">
        <v>0</v>
      </c>
      <c r="M57" s="77">
        <v>0</v>
      </c>
      <c r="N57" s="77">
        <v>-4.2395052128085808E-4</v>
      </c>
      <c r="O57" s="163">
        <v>0</v>
      </c>
    </row>
    <row r="58" spans="1:15" s="46" customFormat="1" ht="14.25" customHeight="1" x14ac:dyDescent="0.25">
      <c r="A58" s="45" t="s">
        <v>18</v>
      </c>
      <c r="B58" s="49" t="s">
        <v>131</v>
      </c>
      <c r="C58" s="77">
        <v>1384.7897441322755</v>
      </c>
      <c r="D58" s="77">
        <v>825.43057050961988</v>
      </c>
      <c r="E58" s="77">
        <v>2210.2203146418951</v>
      </c>
      <c r="F58" s="77">
        <v>2201.9322516164025</v>
      </c>
      <c r="G58" s="77">
        <v>2210.2203146418951</v>
      </c>
      <c r="H58" s="77">
        <v>0</v>
      </c>
      <c r="I58" s="77">
        <v>-8.2880630254926473</v>
      </c>
      <c r="J58" s="77">
        <v>0</v>
      </c>
      <c r="K58" s="77">
        <v>0</v>
      </c>
      <c r="L58" s="77">
        <v>0</v>
      </c>
      <c r="M58" s="77">
        <v>0</v>
      </c>
      <c r="N58" s="77">
        <v>-8.2880630254926473</v>
      </c>
      <c r="O58" s="163">
        <v>0</v>
      </c>
    </row>
    <row r="59" spans="1:15" s="46" customFormat="1" ht="14.25" customHeight="1" x14ac:dyDescent="0.25">
      <c r="A59" s="45" t="s">
        <v>185</v>
      </c>
      <c r="B59" s="49" t="s">
        <v>161</v>
      </c>
      <c r="C59" s="77">
        <v>221.72316743357612</v>
      </c>
      <c r="D59" s="77">
        <v>132.16235992892712</v>
      </c>
      <c r="E59" s="77">
        <v>353.88552736250324</v>
      </c>
      <c r="F59" s="77">
        <v>271.43619474331058</v>
      </c>
      <c r="G59" s="77">
        <v>0</v>
      </c>
      <c r="H59" s="77">
        <v>0</v>
      </c>
      <c r="I59" s="77">
        <v>271.43619474331058</v>
      </c>
      <c r="J59" s="77">
        <v>0</v>
      </c>
      <c r="K59" s="77">
        <v>0</v>
      </c>
      <c r="L59" s="77">
        <v>0</v>
      </c>
      <c r="M59" s="77">
        <v>0</v>
      </c>
      <c r="N59" s="77">
        <v>271.43619474331058</v>
      </c>
      <c r="O59" s="163">
        <v>0</v>
      </c>
    </row>
    <row r="60" spans="1:15" s="84" customFormat="1" ht="15" customHeight="1" x14ac:dyDescent="0.25">
      <c r="A60" s="153" t="s">
        <v>55</v>
      </c>
      <c r="B60" s="161"/>
      <c r="C60" s="100">
        <v>114714.900999972</v>
      </c>
      <c r="D60" s="100">
        <v>68378.023869388708</v>
      </c>
      <c r="E60" s="100">
        <v>183092.92486936066</v>
      </c>
      <c r="F60" s="100">
        <v>146749.49389067988</v>
      </c>
      <c r="G60" s="100">
        <v>99532.818041889201</v>
      </c>
      <c r="H60" s="100">
        <v>99532.81804188923</v>
      </c>
      <c r="I60" s="100">
        <v>146749.49389067988</v>
      </c>
      <c r="J60" s="100">
        <v>169996.85560025001</v>
      </c>
      <c r="K60" s="100">
        <v>28637.263689349998</v>
      </c>
      <c r="L60" s="100">
        <v>133908.35575310001</v>
      </c>
      <c r="M60" s="100">
        <v>36088.499847149993</v>
      </c>
      <c r="N60" s="100">
        <v>2703.6419797798953</v>
      </c>
      <c r="O60" s="164">
        <v>0.912496201539572</v>
      </c>
    </row>
    <row r="61" spans="1:15" s="46" customFormat="1" x14ac:dyDescent="0.25">
      <c r="B61" s="67"/>
      <c r="M61" s="106"/>
    </row>
    <row r="62" spans="1:15" s="46" customFormat="1" ht="117" customHeight="1" x14ac:dyDescent="0.25">
      <c r="A62" s="254" t="s">
        <v>970</v>
      </c>
      <c r="B62" s="254"/>
      <c r="C62" s="254"/>
      <c r="D62" s="254"/>
      <c r="E62" s="254"/>
      <c r="F62" s="254"/>
      <c r="G62" s="254"/>
      <c r="H62" s="254"/>
      <c r="I62" s="254"/>
      <c r="J62" s="254"/>
      <c r="K62" s="254"/>
      <c r="L62" s="254"/>
      <c r="M62" s="254"/>
      <c r="N62" s="254"/>
    </row>
    <row r="63" spans="1:15" s="46" customFormat="1" ht="63" customHeight="1" x14ac:dyDescent="0.25">
      <c r="A63" s="241" t="s">
        <v>56</v>
      </c>
      <c r="B63" s="241"/>
      <c r="C63" s="241"/>
      <c r="D63" s="241"/>
      <c r="E63" s="241"/>
      <c r="F63" s="241"/>
      <c r="G63" s="241"/>
      <c r="H63" s="219"/>
      <c r="I63" s="255"/>
      <c r="M63" s="106"/>
    </row>
    <row r="64" spans="1:15" s="46" customFormat="1" ht="30" customHeight="1" x14ac:dyDescent="0.25">
      <c r="A64" s="241" t="s">
        <v>135</v>
      </c>
      <c r="B64" s="241"/>
      <c r="C64" s="241"/>
      <c r="D64" s="241"/>
      <c r="E64" s="241"/>
      <c r="F64" s="241"/>
      <c r="G64" s="241"/>
      <c r="H64" s="219"/>
      <c r="I64" s="255"/>
      <c r="M64" s="106"/>
    </row>
    <row r="65" spans="1:13" s="46" customFormat="1" ht="30" customHeight="1" x14ac:dyDescent="0.25">
      <c r="A65" s="241" t="s">
        <v>67</v>
      </c>
      <c r="B65" s="241"/>
      <c r="C65" s="241"/>
      <c r="D65" s="241"/>
      <c r="E65" s="241"/>
      <c r="F65" s="241"/>
      <c r="G65" s="241"/>
      <c r="H65" s="219"/>
      <c r="I65" s="255"/>
      <c r="M65" s="106"/>
    </row>
    <row r="66" spans="1:13" s="46" customFormat="1" ht="30" customHeight="1" x14ac:dyDescent="0.25">
      <c r="A66" s="254" t="s">
        <v>177</v>
      </c>
      <c r="B66" s="254"/>
      <c r="C66" s="254"/>
      <c r="D66" s="254"/>
      <c r="E66" s="254" t="s">
        <v>76</v>
      </c>
      <c r="F66" s="254"/>
      <c r="G66" s="254"/>
      <c r="H66" s="219"/>
      <c r="I66" s="255"/>
      <c r="M66" s="106"/>
    </row>
    <row r="67" spans="1:13" s="46" customFormat="1" ht="35.1" customHeight="1" x14ac:dyDescent="0.25">
      <c r="A67" s="254" t="s">
        <v>1049</v>
      </c>
      <c r="B67" s="241"/>
      <c r="C67" s="241"/>
      <c r="D67" s="241"/>
      <c r="E67" s="241"/>
      <c r="F67" s="241"/>
      <c r="G67" s="241"/>
      <c r="H67" s="219"/>
      <c r="I67" s="255"/>
      <c r="M67" s="106"/>
    </row>
    <row r="68" spans="1:13" s="46" customFormat="1" ht="40.5" customHeight="1" x14ac:dyDescent="0.25">
      <c r="A68" s="254" t="s">
        <v>198</v>
      </c>
      <c r="B68" s="241"/>
      <c r="C68" s="241"/>
      <c r="D68" s="241"/>
      <c r="E68" s="241"/>
      <c r="F68" s="241"/>
      <c r="G68" s="241"/>
      <c r="H68" s="219"/>
      <c r="I68" s="255"/>
      <c r="M68" s="106"/>
    </row>
    <row r="69" spans="1:13" s="46" customFormat="1" ht="57" customHeight="1" x14ac:dyDescent="0.25">
      <c r="A69" s="241" t="s">
        <v>73</v>
      </c>
      <c r="B69" s="241"/>
      <c r="C69" s="241"/>
      <c r="D69" s="241"/>
      <c r="E69" s="241"/>
      <c r="F69" s="241"/>
      <c r="G69" s="241"/>
      <c r="H69" s="219"/>
      <c r="I69" s="255"/>
      <c r="M69" s="106"/>
    </row>
    <row r="70" spans="1:13" s="46" customFormat="1" ht="35.1" customHeight="1" x14ac:dyDescent="0.25">
      <c r="A70" s="241" t="s">
        <v>197</v>
      </c>
      <c r="B70" s="241"/>
      <c r="C70" s="241"/>
      <c r="D70" s="241"/>
      <c r="E70" s="241"/>
      <c r="F70" s="241"/>
      <c r="G70" s="241"/>
      <c r="H70" s="219"/>
      <c r="I70" s="255"/>
      <c r="M70" s="106"/>
    </row>
    <row r="71" spans="1:13" s="46" customFormat="1" ht="30" customHeight="1" x14ac:dyDescent="0.25">
      <c r="A71" s="241" t="s">
        <v>1107</v>
      </c>
      <c r="B71" s="241"/>
      <c r="C71" s="241"/>
      <c r="D71" s="241"/>
      <c r="E71" s="241"/>
      <c r="F71" s="241"/>
      <c r="G71" s="241"/>
      <c r="H71" s="219"/>
      <c r="I71" s="255"/>
      <c r="M71" s="106"/>
    </row>
    <row r="72" spans="1:13" s="46" customFormat="1" x14ac:dyDescent="0.25">
      <c r="B72" s="67"/>
      <c r="M72" s="106"/>
    </row>
  </sheetData>
  <sortState ref="A13:S61">
    <sortCondition ref="B13:B61"/>
  </sortState>
  <mergeCells count="10">
    <mergeCell ref="A71:G71"/>
    <mergeCell ref="A70:G70"/>
    <mergeCell ref="A62:N62"/>
    <mergeCell ref="A67:G67"/>
    <mergeCell ref="A68:G68"/>
    <mergeCell ref="A69:G69"/>
    <mergeCell ref="A63:G63"/>
    <mergeCell ref="A64:G64"/>
    <mergeCell ref="A65:G65"/>
    <mergeCell ref="A66:G66"/>
  </mergeCells>
  <conditionalFormatting sqref="N61 N63:N70 N1:N59 N72:N1048576">
    <cfRule type="cellIs" dxfId="49" priority="10" operator="lessThan">
      <formula>-1</formula>
    </cfRule>
  </conditionalFormatting>
  <conditionalFormatting sqref="O12">
    <cfRule type="cellIs" dxfId="48" priority="7" operator="lessThan">
      <formula>-1</formula>
    </cfRule>
  </conditionalFormatting>
  <conditionalFormatting sqref="O13:O59">
    <cfRule type="cellIs" dxfId="47" priority="6" operator="lessThan">
      <formula>-1</formula>
    </cfRule>
  </conditionalFormatting>
  <conditionalFormatting sqref="I1:I70 I72:I1048576">
    <cfRule type="cellIs" dxfId="46" priority="5" operator="lessThan">
      <formula>-1</formula>
    </cfRule>
  </conditionalFormatting>
  <conditionalFormatting sqref="M1:M70 M72:M1048576">
    <cfRule type="cellIs" dxfId="45" priority="4" operator="lessThan">
      <formula>-1</formula>
    </cfRule>
  </conditionalFormatting>
  <conditionalFormatting sqref="N71">
    <cfRule type="cellIs" dxfId="44" priority="3" operator="lessThan">
      <formula>-1</formula>
    </cfRule>
  </conditionalFormatting>
  <conditionalFormatting sqref="I71">
    <cfRule type="cellIs" dxfId="43" priority="2" operator="lessThan">
      <formula>-1</formula>
    </cfRule>
  </conditionalFormatting>
  <conditionalFormatting sqref="M71">
    <cfRule type="cellIs" dxfId="42" priority="1" operator="lessThan">
      <formula>-1</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00B0F0"/>
  </sheetPr>
  <dimension ref="A1:O236"/>
  <sheetViews>
    <sheetView zoomScale="80" zoomScaleNormal="80" workbookViewId="0"/>
  </sheetViews>
  <sheetFormatPr baseColWidth="10" defaultRowHeight="14.25" x14ac:dyDescent="0.25"/>
  <cols>
    <col min="1" max="1" width="57.7109375" style="46" customWidth="1"/>
    <col min="2" max="2" width="13.7109375" style="67" customWidth="1"/>
    <col min="3" max="3" width="10.7109375" style="46" customWidth="1"/>
    <col min="4" max="4" width="15.7109375" style="46" customWidth="1"/>
    <col min="5" max="5" width="13.7109375" style="46" customWidth="1"/>
    <col min="6" max="8" width="15.7109375" style="46" customWidth="1"/>
    <col min="9" max="9" width="15.7109375" style="92" customWidth="1"/>
    <col min="10" max="10" width="15.28515625" style="92" customWidth="1"/>
    <col min="11" max="11" width="14" style="92" customWidth="1"/>
    <col min="12" max="12" width="13.42578125" style="43" customWidth="1"/>
    <col min="13" max="13" width="15.7109375" style="47" customWidth="1"/>
    <col min="14" max="14" width="13.7109375" style="43" customWidth="1"/>
    <col min="15" max="15" width="15.7109375" style="92" customWidth="1"/>
    <col min="16" max="16384" width="11.42578125" style="46"/>
  </cols>
  <sheetData>
    <row r="1" spans="1:15" ht="14.25" customHeight="1" x14ac:dyDescent="0.25">
      <c r="A1" s="82" t="s">
        <v>81</v>
      </c>
      <c r="B1" s="85"/>
      <c r="C1" s="82"/>
      <c r="D1" s="92"/>
      <c r="E1" s="92"/>
      <c r="F1" s="92"/>
      <c r="G1" s="92"/>
      <c r="H1" s="92"/>
      <c r="L1" s="92"/>
    </row>
    <row r="2" spans="1:15" ht="14.25" customHeight="1" x14ac:dyDescent="0.25">
      <c r="A2" s="82" t="s">
        <v>65</v>
      </c>
      <c r="B2" s="85"/>
      <c r="C2" s="82"/>
      <c r="D2" s="92"/>
      <c r="E2" s="92"/>
      <c r="F2" s="92"/>
      <c r="G2" s="92"/>
      <c r="H2" s="92"/>
      <c r="L2" s="92"/>
    </row>
    <row r="3" spans="1:15" x14ac:dyDescent="0.25">
      <c r="A3" s="82" t="s">
        <v>51</v>
      </c>
      <c r="B3" s="85"/>
      <c r="C3" s="82"/>
      <c r="D3" s="92"/>
      <c r="E3" s="92"/>
      <c r="F3" s="92"/>
      <c r="G3" s="92"/>
      <c r="H3" s="92"/>
      <c r="L3" s="92"/>
    </row>
    <row r="4" spans="1:15" x14ac:dyDescent="0.25">
      <c r="A4" s="82" t="s">
        <v>57</v>
      </c>
      <c r="B4" s="85"/>
      <c r="C4" s="82"/>
      <c r="D4" s="82"/>
    </row>
    <row r="5" spans="1:15" x14ac:dyDescent="0.25">
      <c r="A5" s="82" t="s">
        <v>0</v>
      </c>
      <c r="B5" s="85"/>
      <c r="C5" s="82"/>
      <c r="D5" s="82"/>
    </row>
    <row r="6" spans="1:15" x14ac:dyDescent="0.25">
      <c r="A6" s="82" t="s">
        <v>1105</v>
      </c>
      <c r="B6" s="85"/>
      <c r="C6" s="82"/>
      <c r="D6" s="82"/>
      <c r="G6" s="69"/>
      <c r="H6" s="69"/>
      <c r="I6" s="149"/>
    </row>
    <row r="7" spans="1:15" x14ac:dyDescent="0.25">
      <c r="A7" s="82" t="s">
        <v>1109</v>
      </c>
      <c r="B7" s="85"/>
      <c r="C7" s="82"/>
      <c r="D7" s="82"/>
      <c r="G7" s="69"/>
      <c r="H7" s="69"/>
      <c r="I7" s="149"/>
    </row>
    <row r="8" spans="1:15" x14ac:dyDescent="0.25">
      <c r="A8" s="82" t="s">
        <v>61</v>
      </c>
      <c r="B8" s="85"/>
      <c r="C8" s="82"/>
      <c r="D8" s="82"/>
      <c r="G8" s="69"/>
      <c r="H8" s="69"/>
      <c r="I8" s="149"/>
    </row>
    <row r="9" spans="1:15" x14ac:dyDescent="0.25">
      <c r="A9" s="82" t="s">
        <v>1106</v>
      </c>
      <c r="B9" s="85"/>
      <c r="C9" s="82"/>
      <c r="D9" s="82"/>
      <c r="G9" s="69"/>
      <c r="H9" s="69"/>
      <c r="I9" s="149"/>
    </row>
    <row r="10" spans="1:15" x14ac:dyDescent="0.25">
      <c r="A10" s="109" t="s">
        <v>191</v>
      </c>
      <c r="B10" s="107"/>
      <c r="C10" s="36"/>
      <c r="D10" s="36"/>
      <c r="F10" s="93"/>
      <c r="G10" s="69"/>
      <c r="H10" s="69"/>
      <c r="I10" s="149"/>
    </row>
    <row r="11" spans="1:15" s="71" customFormat="1" x14ac:dyDescent="0.25">
      <c r="B11" s="190"/>
      <c r="F11" s="191"/>
      <c r="G11" s="191"/>
      <c r="H11" s="191"/>
      <c r="I11" s="115"/>
      <c r="J11" s="134"/>
      <c r="K11" s="134"/>
      <c r="L11" s="116"/>
      <c r="M11" s="204"/>
      <c r="N11" s="134"/>
      <c r="O11" s="134"/>
    </row>
    <row r="12" spans="1:15" ht="15" x14ac:dyDescent="0.25">
      <c r="A12" s="27" t="s">
        <v>60</v>
      </c>
      <c r="B12" s="78"/>
      <c r="C12" s="25" t="s">
        <v>189</v>
      </c>
      <c r="D12" s="20"/>
      <c r="E12" s="21"/>
      <c r="F12" s="15"/>
      <c r="G12" s="15"/>
      <c r="H12" s="15"/>
      <c r="I12" s="150"/>
      <c r="J12" s="157" t="s">
        <v>1</v>
      </c>
      <c r="K12" s="158"/>
      <c r="L12" s="31" t="s">
        <v>133</v>
      </c>
      <c r="M12" s="205"/>
      <c r="N12" s="23"/>
      <c r="O12" s="98"/>
    </row>
    <row r="13" spans="1:15" ht="47.25" x14ac:dyDescent="0.25">
      <c r="A13" s="110" t="s">
        <v>2</v>
      </c>
      <c r="B13" s="63" t="s">
        <v>85</v>
      </c>
      <c r="C13" s="111" t="s">
        <v>3</v>
      </c>
      <c r="D13" s="111" t="s">
        <v>59</v>
      </c>
      <c r="E13" s="112" t="s">
        <v>48</v>
      </c>
      <c r="F13" s="112" t="s">
        <v>49</v>
      </c>
      <c r="G13" s="112" t="s">
        <v>50</v>
      </c>
      <c r="H13" s="112" t="s">
        <v>202</v>
      </c>
      <c r="I13" s="151" t="s">
        <v>203</v>
      </c>
      <c r="J13" s="159" t="s">
        <v>204</v>
      </c>
      <c r="K13" s="159" t="s">
        <v>4</v>
      </c>
      <c r="L13" s="113" t="s">
        <v>58</v>
      </c>
      <c r="M13" s="206" t="s">
        <v>59</v>
      </c>
      <c r="N13" s="113" t="s">
        <v>48</v>
      </c>
      <c r="O13" s="114" t="s">
        <v>179</v>
      </c>
    </row>
    <row r="14" spans="1:15" x14ac:dyDescent="0.25">
      <c r="A14" s="45" t="s">
        <v>181</v>
      </c>
      <c r="B14" s="49" t="s">
        <v>89</v>
      </c>
      <c r="C14" s="41" t="s">
        <v>233</v>
      </c>
      <c r="D14" s="42">
        <v>45237</v>
      </c>
      <c r="E14" s="41" t="s">
        <v>234</v>
      </c>
      <c r="F14" s="42">
        <v>45237</v>
      </c>
      <c r="G14" s="42">
        <v>45327</v>
      </c>
      <c r="H14" s="166">
        <v>0</v>
      </c>
      <c r="I14" s="77">
        <v>3183.75</v>
      </c>
      <c r="J14" s="77">
        <v>3183.7489387500009</v>
      </c>
      <c r="K14" s="77">
        <v>1.061249999111169E-3</v>
      </c>
      <c r="L14" s="41" t="s">
        <v>814</v>
      </c>
      <c r="M14" s="42">
        <v>45414</v>
      </c>
      <c r="N14" s="41" t="s">
        <v>234</v>
      </c>
      <c r="O14" s="77">
        <v>1.0612500000000001E-3</v>
      </c>
    </row>
    <row r="15" spans="1:15" x14ac:dyDescent="0.25">
      <c r="A15" s="45" t="s">
        <v>46</v>
      </c>
      <c r="B15" s="49" t="s">
        <v>93</v>
      </c>
      <c r="C15" s="41" t="s">
        <v>235</v>
      </c>
      <c r="D15" s="42">
        <v>45237</v>
      </c>
      <c r="E15" s="41" t="s">
        <v>236</v>
      </c>
      <c r="F15" s="42">
        <v>45237</v>
      </c>
      <c r="G15" s="42">
        <v>45327</v>
      </c>
      <c r="H15" s="166">
        <v>0</v>
      </c>
      <c r="I15" s="77">
        <v>1016.6775</v>
      </c>
      <c r="J15" s="77">
        <v>1016.6775000000005</v>
      </c>
      <c r="K15" s="77">
        <v>-4.5474735088646412E-13</v>
      </c>
      <c r="L15" s="41"/>
      <c r="M15" s="42"/>
      <c r="N15" s="41"/>
      <c r="O15" s="77"/>
    </row>
    <row r="16" spans="1:15" x14ac:dyDescent="0.25">
      <c r="A16" s="45" t="s">
        <v>10</v>
      </c>
      <c r="B16" s="49" t="s">
        <v>94</v>
      </c>
      <c r="C16" s="41" t="s">
        <v>237</v>
      </c>
      <c r="D16" s="42">
        <v>45237</v>
      </c>
      <c r="E16" s="41" t="s">
        <v>238</v>
      </c>
      <c r="F16" s="42">
        <v>45237</v>
      </c>
      <c r="G16" s="42">
        <v>45327</v>
      </c>
      <c r="H16" s="166">
        <v>0</v>
      </c>
      <c r="I16" s="77">
        <v>1061.25</v>
      </c>
      <c r="J16" s="77">
        <v>1061.25</v>
      </c>
      <c r="K16" s="77">
        <v>0</v>
      </c>
      <c r="L16" s="41"/>
      <c r="M16" s="42"/>
      <c r="N16" s="41"/>
      <c r="O16" s="77"/>
    </row>
    <row r="17" spans="1:15" x14ac:dyDescent="0.25">
      <c r="A17" s="45" t="s">
        <v>11</v>
      </c>
      <c r="B17" s="49" t="s">
        <v>97</v>
      </c>
      <c r="C17" s="41" t="s">
        <v>239</v>
      </c>
      <c r="D17" s="42">
        <v>45237</v>
      </c>
      <c r="E17" s="41" t="s">
        <v>240</v>
      </c>
      <c r="F17" s="42">
        <v>45237</v>
      </c>
      <c r="G17" s="42">
        <v>45327</v>
      </c>
      <c r="H17" s="166">
        <v>0</v>
      </c>
      <c r="I17" s="77">
        <v>1061.25</v>
      </c>
      <c r="J17" s="77">
        <v>1061.25</v>
      </c>
      <c r="K17" s="77">
        <v>0</v>
      </c>
      <c r="L17" s="41"/>
      <c r="M17" s="42"/>
      <c r="N17" s="41"/>
      <c r="O17" s="77"/>
    </row>
    <row r="18" spans="1:15" x14ac:dyDescent="0.25">
      <c r="A18" s="45" t="s">
        <v>12</v>
      </c>
      <c r="B18" s="49" t="s">
        <v>100</v>
      </c>
      <c r="C18" s="41" t="s">
        <v>241</v>
      </c>
      <c r="D18" s="42">
        <v>45237</v>
      </c>
      <c r="E18" s="41" t="s">
        <v>242</v>
      </c>
      <c r="F18" s="42">
        <v>45237</v>
      </c>
      <c r="G18" s="42">
        <v>45327</v>
      </c>
      <c r="H18" s="166">
        <v>0</v>
      </c>
      <c r="I18" s="77">
        <v>104.37500000000001</v>
      </c>
      <c r="J18" s="77">
        <v>55.283262500000021</v>
      </c>
      <c r="K18" s="77">
        <v>49.091737499999994</v>
      </c>
      <c r="L18" s="41" t="s">
        <v>815</v>
      </c>
      <c r="M18" s="42">
        <v>45414</v>
      </c>
      <c r="N18" s="41" t="s">
        <v>242</v>
      </c>
      <c r="O18" s="77">
        <v>49.091737500000008</v>
      </c>
    </row>
    <row r="19" spans="1:15" x14ac:dyDescent="0.25">
      <c r="A19" s="45" t="s">
        <v>12</v>
      </c>
      <c r="B19" s="49" t="s">
        <v>100</v>
      </c>
      <c r="C19" s="41" t="s">
        <v>243</v>
      </c>
      <c r="D19" s="42">
        <v>45237</v>
      </c>
      <c r="E19" s="41" t="s">
        <v>244</v>
      </c>
      <c r="F19" s="42">
        <v>45237</v>
      </c>
      <c r="G19" s="42">
        <v>45327</v>
      </c>
      <c r="H19" s="166">
        <v>0</v>
      </c>
      <c r="I19" s="77">
        <v>104.37500000000001</v>
      </c>
      <c r="J19" s="77">
        <v>93.947937500000023</v>
      </c>
      <c r="K19" s="77">
        <v>10.427062499999991</v>
      </c>
      <c r="L19" s="41" t="s">
        <v>815</v>
      </c>
      <c r="M19" s="42">
        <v>45414</v>
      </c>
      <c r="N19" s="41" t="s">
        <v>244</v>
      </c>
      <c r="O19" s="77">
        <v>10.427062500000002</v>
      </c>
    </row>
    <row r="20" spans="1:15" x14ac:dyDescent="0.25">
      <c r="A20" s="45" t="s">
        <v>13</v>
      </c>
      <c r="B20" s="49" t="s">
        <v>101</v>
      </c>
      <c r="C20" s="41" t="s">
        <v>245</v>
      </c>
      <c r="D20" s="42">
        <v>45237</v>
      </c>
      <c r="E20" s="41" t="s">
        <v>246</v>
      </c>
      <c r="F20" s="42">
        <v>45237</v>
      </c>
      <c r="G20" s="42">
        <v>45327</v>
      </c>
      <c r="H20" s="166">
        <v>0</v>
      </c>
      <c r="I20" s="77">
        <v>636.75</v>
      </c>
      <c r="J20" s="77">
        <v>611.8414012500001</v>
      </c>
      <c r="K20" s="77">
        <v>24.908598749999896</v>
      </c>
      <c r="L20" s="41" t="s">
        <v>816</v>
      </c>
      <c r="M20" s="42">
        <v>45414</v>
      </c>
      <c r="N20" s="41" t="s">
        <v>246</v>
      </c>
      <c r="O20" s="77">
        <v>24.908598749999999</v>
      </c>
    </row>
    <row r="21" spans="1:15" x14ac:dyDescent="0.25">
      <c r="A21" s="45" t="s">
        <v>47</v>
      </c>
      <c r="B21" s="49" t="s">
        <v>91</v>
      </c>
      <c r="C21" s="42" t="s">
        <v>247</v>
      </c>
      <c r="D21" s="42">
        <v>45238</v>
      </c>
      <c r="E21" s="41" t="s">
        <v>248</v>
      </c>
      <c r="F21" s="42">
        <v>45238</v>
      </c>
      <c r="G21" s="42">
        <v>45328</v>
      </c>
      <c r="H21" s="166">
        <v>0</v>
      </c>
      <c r="I21" s="77">
        <v>2083.0874999999996</v>
      </c>
      <c r="J21" s="77">
        <v>2083.0875000000051</v>
      </c>
      <c r="K21" s="77">
        <v>-5.4569682106375694E-12</v>
      </c>
      <c r="L21" s="41"/>
      <c r="M21" s="42"/>
      <c r="N21" s="41"/>
      <c r="O21" s="77"/>
    </row>
    <row r="22" spans="1:15" x14ac:dyDescent="0.25">
      <c r="A22" s="45" t="s">
        <v>30</v>
      </c>
      <c r="B22" s="49" t="s">
        <v>95</v>
      </c>
      <c r="C22" s="41" t="s">
        <v>249</v>
      </c>
      <c r="D22" s="42">
        <v>45243</v>
      </c>
      <c r="E22" s="41" t="s">
        <v>250</v>
      </c>
      <c r="F22" s="42">
        <v>45243</v>
      </c>
      <c r="G22" s="42">
        <v>45333</v>
      </c>
      <c r="H22" s="166">
        <v>0</v>
      </c>
      <c r="I22" s="77">
        <v>1068.25</v>
      </c>
      <c r="J22" s="77">
        <v>1068.25</v>
      </c>
      <c r="K22" s="77">
        <v>0</v>
      </c>
      <c r="L22" s="41"/>
      <c r="M22" s="42"/>
      <c r="N22" s="41"/>
      <c r="O22" s="77"/>
    </row>
    <row r="23" spans="1:15" x14ac:dyDescent="0.25">
      <c r="A23" s="45" t="s">
        <v>251</v>
      </c>
      <c r="B23" s="49" t="s">
        <v>160</v>
      </c>
      <c r="C23" s="41" t="s">
        <v>252</v>
      </c>
      <c r="D23" s="42">
        <v>45244</v>
      </c>
      <c r="E23" s="41" t="s">
        <v>253</v>
      </c>
      <c r="F23" s="42">
        <v>45244</v>
      </c>
      <c r="G23" s="42">
        <v>45334</v>
      </c>
      <c r="H23" s="166">
        <v>0</v>
      </c>
      <c r="I23" s="77">
        <v>531.5</v>
      </c>
      <c r="J23" s="77">
        <v>531.5</v>
      </c>
      <c r="K23" s="77">
        <v>0</v>
      </c>
      <c r="L23" s="41"/>
      <c r="M23" s="42"/>
      <c r="N23" s="41"/>
      <c r="O23" s="77"/>
    </row>
    <row r="24" spans="1:15" x14ac:dyDescent="0.25">
      <c r="A24" s="45" t="s">
        <v>45</v>
      </c>
      <c r="B24" s="49" t="s">
        <v>116</v>
      </c>
      <c r="C24" s="41" t="s">
        <v>254</v>
      </c>
      <c r="D24" s="42">
        <v>45252</v>
      </c>
      <c r="E24" s="41" t="s">
        <v>255</v>
      </c>
      <c r="F24" s="42">
        <v>45252</v>
      </c>
      <c r="G24" s="42">
        <v>45342</v>
      </c>
      <c r="H24" s="166">
        <v>0</v>
      </c>
      <c r="I24" s="77">
        <v>95.512500000000003</v>
      </c>
      <c r="J24" s="77">
        <v>0</v>
      </c>
      <c r="K24" s="77">
        <v>95.512500000000003</v>
      </c>
      <c r="L24" s="41" t="s">
        <v>340</v>
      </c>
      <c r="M24" s="42">
        <v>45266</v>
      </c>
      <c r="N24" s="41" t="s">
        <v>255</v>
      </c>
      <c r="O24" s="77">
        <v>95.512500000000003</v>
      </c>
    </row>
    <row r="25" spans="1:15" x14ac:dyDescent="0.25">
      <c r="A25" s="45" t="s">
        <v>22</v>
      </c>
      <c r="B25" s="49" t="s">
        <v>109</v>
      </c>
      <c r="C25" s="41" t="s">
        <v>280</v>
      </c>
      <c r="D25" s="42">
        <v>45261</v>
      </c>
      <c r="E25" s="41" t="s">
        <v>281</v>
      </c>
      <c r="F25" s="42">
        <v>45261</v>
      </c>
      <c r="G25" s="42">
        <v>45351</v>
      </c>
      <c r="H25" s="166">
        <v>0</v>
      </c>
      <c r="I25" s="77">
        <v>694.36249999999995</v>
      </c>
      <c r="J25" s="77">
        <v>632.26726399999984</v>
      </c>
      <c r="K25" s="77">
        <v>62.095236000000114</v>
      </c>
      <c r="L25" s="41" t="s">
        <v>592</v>
      </c>
      <c r="M25" s="42">
        <v>45341</v>
      </c>
      <c r="N25" s="41" t="s">
        <v>281</v>
      </c>
      <c r="O25" s="77">
        <v>62.095236</v>
      </c>
    </row>
    <row r="26" spans="1:15" x14ac:dyDescent="0.25">
      <c r="A26" s="45" t="s">
        <v>181</v>
      </c>
      <c r="B26" s="49" t="s">
        <v>89</v>
      </c>
      <c r="C26" s="41" t="s">
        <v>282</v>
      </c>
      <c r="D26" s="42">
        <v>45266</v>
      </c>
      <c r="E26" s="41" t="s">
        <v>283</v>
      </c>
      <c r="F26" s="42">
        <v>45266</v>
      </c>
      <c r="G26" s="42">
        <v>45356</v>
      </c>
      <c r="H26" s="166">
        <v>0</v>
      </c>
      <c r="I26" s="77">
        <v>1061.25</v>
      </c>
      <c r="J26" s="77">
        <v>698.92969874999994</v>
      </c>
      <c r="K26" s="77">
        <v>362.32030125000006</v>
      </c>
      <c r="L26" s="41" t="s">
        <v>814</v>
      </c>
      <c r="M26" s="42">
        <v>45414</v>
      </c>
      <c r="N26" s="41" t="s">
        <v>283</v>
      </c>
      <c r="O26" s="77">
        <v>362.32030125</v>
      </c>
    </row>
    <row r="27" spans="1:15" x14ac:dyDescent="0.25">
      <c r="A27" s="45" t="s">
        <v>46</v>
      </c>
      <c r="B27" s="49" t="s">
        <v>93</v>
      </c>
      <c r="C27" s="41" t="s">
        <v>284</v>
      </c>
      <c r="D27" s="42">
        <v>45266</v>
      </c>
      <c r="E27" s="41" t="s">
        <v>285</v>
      </c>
      <c r="F27" s="42">
        <v>45266</v>
      </c>
      <c r="G27" s="42">
        <v>45356</v>
      </c>
      <c r="H27" s="166">
        <v>0</v>
      </c>
      <c r="I27" s="77">
        <v>1016.6775</v>
      </c>
      <c r="J27" s="77">
        <v>584.58956250000017</v>
      </c>
      <c r="K27" s="77">
        <v>432.08793749999984</v>
      </c>
      <c r="L27" s="41" t="s">
        <v>815</v>
      </c>
      <c r="M27" s="42">
        <v>45414</v>
      </c>
      <c r="N27" s="41" t="s">
        <v>285</v>
      </c>
      <c r="O27" s="77">
        <v>432.08793750000001</v>
      </c>
    </row>
    <row r="28" spans="1:15" x14ac:dyDescent="0.25">
      <c r="A28" s="45" t="s">
        <v>10</v>
      </c>
      <c r="B28" s="49" t="s">
        <v>94</v>
      </c>
      <c r="C28" s="41" t="s">
        <v>286</v>
      </c>
      <c r="D28" s="42">
        <v>45266</v>
      </c>
      <c r="E28" s="41" t="s">
        <v>287</v>
      </c>
      <c r="F28" s="42">
        <v>45266</v>
      </c>
      <c r="G28" s="42">
        <v>45356</v>
      </c>
      <c r="H28" s="166">
        <v>0</v>
      </c>
      <c r="I28" s="77">
        <v>2653.125</v>
      </c>
      <c r="J28" s="77">
        <v>2632.94533125</v>
      </c>
      <c r="K28" s="77">
        <v>20.179668750000019</v>
      </c>
      <c r="L28" s="41" t="s">
        <v>817</v>
      </c>
      <c r="M28" s="42">
        <v>45414</v>
      </c>
      <c r="N28" s="41" t="s">
        <v>287</v>
      </c>
      <c r="O28" s="77">
        <v>20.179668750000001</v>
      </c>
    </row>
    <row r="29" spans="1:15" x14ac:dyDescent="0.25">
      <c r="A29" s="45" t="s">
        <v>11</v>
      </c>
      <c r="B29" s="49" t="s">
        <v>97</v>
      </c>
      <c r="C29" s="41" t="s">
        <v>288</v>
      </c>
      <c r="D29" s="42">
        <v>45266</v>
      </c>
      <c r="E29" s="41" t="s">
        <v>289</v>
      </c>
      <c r="F29" s="42">
        <v>45266</v>
      </c>
      <c r="G29" s="42">
        <v>45356</v>
      </c>
      <c r="H29" s="166">
        <v>0</v>
      </c>
      <c r="I29" s="77">
        <v>1061.25</v>
      </c>
      <c r="J29" s="77">
        <v>1047.40174875</v>
      </c>
      <c r="K29" s="77">
        <v>13.848251249999976</v>
      </c>
      <c r="L29" s="41" t="s">
        <v>818</v>
      </c>
      <c r="M29" s="42">
        <v>45414</v>
      </c>
      <c r="N29" s="41" t="s">
        <v>289</v>
      </c>
      <c r="O29" s="77">
        <v>13.848251250000001</v>
      </c>
    </row>
    <row r="30" spans="1:15" x14ac:dyDescent="0.25">
      <c r="A30" s="45" t="s">
        <v>251</v>
      </c>
      <c r="B30" s="49" t="s">
        <v>160</v>
      </c>
      <c r="C30" s="41" t="s">
        <v>290</v>
      </c>
      <c r="D30" s="42">
        <v>45266</v>
      </c>
      <c r="E30" s="41" t="s">
        <v>291</v>
      </c>
      <c r="F30" s="42">
        <v>45266</v>
      </c>
      <c r="G30" s="42">
        <v>45356</v>
      </c>
      <c r="H30" s="166">
        <v>0</v>
      </c>
      <c r="I30" s="77">
        <v>531.5</v>
      </c>
      <c r="J30" s="77">
        <v>255.11999999999998</v>
      </c>
      <c r="K30" s="77">
        <v>276.38</v>
      </c>
      <c r="L30" s="41" t="s">
        <v>819</v>
      </c>
      <c r="M30" s="42">
        <v>45404</v>
      </c>
      <c r="N30" s="41" t="s">
        <v>291</v>
      </c>
      <c r="O30" s="77">
        <v>276.38</v>
      </c>
    </row>
    <row r="31" spans="1:15" x14ac:dyDescent="0.25">
      <c r="A31" s="45" t="s">
        <v>12</v>
      </c>
      <c r="B31" s="49" t="s">
        <v>100</v>
      </c>
      <c r="C31" s="41" t="s">
        <v>292</v>
      </c>
      <c r="D31" s="42">
        <v>45266</v>
      </c>
      <c r="E31" s="41" t="s">
        <v>293</v>
      </c>
      <c r="F31" s="42">
        <v>45266</v>
      </c>
      <c r="G31" s="42">
        <v>45356</v>
      </c>
      <c r="H31" s="166">
        <v>0</v>
      </c>
      <c r="I31" s="77">
        <v>104.37500000000001</v>
      </c>
      <c r="J31" s="77">
        <v>58.333100000000016</v>
      </c>
      <c r="K31" s="77">
        <v>46.041899999999998</v>
      </c>
      <c r="L31" s="41" t="s">
        <v>815</v>
      </c>
      <c r="M31" s="42">
        <v>45414</v>
      </c>
      <c r="N31" s="41" t="s">
        <v>293</v>
      </c>
      <c r="O31" s="77">
        <v>46.041900000000005</v>
      </c>
    </row>
    <row r="32" spans="1:15" x14ac:dyDescent="0.25">
      <c r="A32" s="45" t="s">
        <v>12</v>
      </c>
      <c r="B32" s="49" t="s">
        <v>100</v>
      </c>
      <c r="C32" s="41" t="s">
        <v>294</v>
      </c>
      <c r="D32" s="42">
        <v>45266</v>
      </c>
      <c r="E32" s="41" t="s">
        <v>295</v>
      </c>
      <c r="F32" s="42">
        <v>45266</v>
      </c>
      <c r="G32" s="42">
        <v>45356</v>
      </c>
      <c r="H32" s="166">
        <v>0</v>
      </c>
      <c r="I32" s="77">
        <v>104.37500000000001</v>
      </c>
      <c r="J32" s="77">
        <v>17.726006250000005</v>
      </c>
      <c r="K32" s="77">
        <v>86.648993750000017</v>
      </c>
      <c r="L32" s="41" t="s">
        <v>815</v>
      </c>
      <c r="M32" s="42">
        <v>45414</v>
      </c>
      <c r="N32" s="41" t="s">
        <v>295</v>
      </c>
      <c r="O32" s="77">
        <v>86.648993750000002</v>
      </c>
    </row>
    <row r="33" spans="1:15" x14ac:dyDescent="0.25">
      <c r="A33" s="45" t="s">
        <v>13</v>
      </c>
      <c r="B33" s="49" t="s">
        <v>101</v>
      </c>
      <c r="C33" s="41" t="s">
        <v>296</v>
      </c>
      <c r="D33" s="42">
        <v>45266</v>
      </c>
      <c r="E33" s="41" t="s">
        <v>297</v>
      </c>
      <c r="F33" s="42">
        <v>45266</v>
      </c>
      <c r="G33" s="42">
        <v>45356</v>
      </c>
      <c r="H33" s="166">
        <v>0</v>
      </c>
      <c r="I33" s="77">
        <v>636.75</v>
      </c>
      <c r="J33" s="77">
        <v>175.19964000000002</v>
      </c>
      <c r="K33" s="77">
        <v>461.55035999999996</v>
      </c>
      <c r="L33" s="41" t="s">
        <v>816</v>
      </c>
      <c r="M33" s="42">
        <v>45414</v>
      </c>
      <c r="N33" s="41" t="s">
        <v>297</v>
      </c>
      <c r="O33" s="77">
        <v>461.55036000000001</v>
      </c>
    </row>
    <row r="34" spans="1:15" x14ac:dyDescent="0.25">
      <c r="A34" s="45" t="s">
        <v>32</v>
      </c>
      <c r="B34" s="49" t="s">
        <v>112</v>
      </c>
      <c r="C34" s="41" t="s">
        <v>298</v>
      </c>
      <c r="D34" s="42">
        <v>45266</v>
      </c>
      <c r="E34" s="41" t="s">
        <v>299</v>
      </c>
      <c r="F34" s="42">
        <v>45266</v>
      </c>
      <c r="G34" s="42">
        <v>45356</v>
      </c>
      <c r="H34" s="166">
        <v>0</v>
      </c>
      <c r="I34" s="77">
        <v>2133.9361999999996</v>
      </c>
      <c r="J34" s="77">
        <v>2027.3675799999996</v>
      </c>
      <c r="K34" s="77">
        <v>106.56862000000001</v>
      </c>
      <c r="L34" s="41" t="s">
        <v>820</v>
      </c>
      <c r="M34" s="42">
        <v>45357</v>
      </c>
      <c r="N34" s="41" t="s">
        <v>299</v>
      </c>
      <c r="O34" s="77">
        <v>106.56862</v>
      </c>
    </row>
    <row r="35" spans="1:15" x14ac:dyDescent="0.25">
      <c r="A35" s="45" t="s">
        <v>47</v>
      </c>
      <c r="B35" s="49" t="s">
        <v>91</v>
      </c>
      <c r="C35" s="41" t="s">
        <v>300</v>
      </c>
      <c r="D35" s="42">
        <v>45271</v>
      </c>
      <c r="E35" s="41" t="s">
        <v>301</v>
      </c>
      <c r="F35" s="42">
        <v>45271</v>
      </c>
      <c r="G35" s="42">
        <v>45361</v>
      </c>
      <c r="H35" s="166">
        <v>0</v>
      </c>
      <c r="I35" s="77">
        <v>1025.52</v>
      </c>
      <c r="J35" s="77">
        <v>747.7750000000002</v>
      </c>
      <c r="K35" s="77">
        <v>277.74499999999978</v>
      </c>
      <c r="L35" s="41" t="s">
        <v>821</v>
      </c>
      <c r="M35" s="42">
        <v>45363</v>
      </c>
      <c r="N35" s="41" t="s">
        <v>301</v>
      </c>
      <c r="O35" s="77">
        <v>277.745</v>
      </c>
    </row>
    <row r="36" spans="1:15" x14ac:dyDescent="0.25">
      <c r="A36" s="45" t="s">
        <v>25</v>
      </c>
      <c r="B36" s="49" t="s">
        <v>98</v>
      </c>
      <c r="C36" s="41" t="s">
        <v>302</v>
      </c>
      <c r="D36" s="42">
        <v>45271</v>
      </c>
      <c r="E36" s="41" t="s">
        <v>303</v>
      </c>
      <c r="F36" s="42">
        <v>45271</v>
      </c>
      <c r="G36" s="42">
        <v>45361</v>
      </c>
      <c r="H36" s="166">
        <v>0</v>
      </c>
      <c r="I36" s="77">
        <v>148.75196350000002</v>
      </c>
      <c r="J36" s="77">
        <v>148.75196350000002</v>
      </c>
      <c r="K36" s="77">
        <v>0</v>
      </c>
      <c r="L36" s="41"/>
      <c r="M36" s="42"/>
      <c r="N36" s="41"/>
      <c r="O36" s="77"/>
    </row>
    <row r="37" spans="1:15" x14ac:dyDescent="0.25">
      <c r="A37" s="45" t="s">
        <v>32</v>
      </c>
      <c r="B37" s="49" t="s">
        <v>112</v>
      </c>
      <c r="C37" s="41" t="s">
        <v>304</v>
      </c>
      <c r="D37" s="42">
        <v>45271</v>
      </c>
      <c r="E37" s="41" t="s">
        <v>305</v>
      </c>
      <c r="F37" s="42">
        <v>45271</v>
      </c>
      <c r="G37" s="42">
        <v>45361</v>
      </c>
      <c r="H37" s="166">
        <v>0</v>
      </c>
      <c r="I37" s="77">
        <v>1066.9680999999998</v>
      </c>
      <c r="J37" s="77">
        <v>1066.9681</v>
      </c>
      <c r="K37" s="77">
        <v>-2.2737367544323206E-13</v>
      </c>
      <c r="L37" s="41"/>
      <c r="M37" s="42"/>
      <c r="N37" s="41"/>
      <c r="O37" s="77"/>
    </row>
    <row r="38" spans="1:15" x14ac:dyDescent="0.25">
      <c r="A38" s="45" t="s">
        <v>25</v>
      </c>
      <c r="B38" s="49" t="s">
        <v>98</v>
      </c>
      <c r="C38" s="41" t="s">
        <v>306</v>
      </c>
      <c r="D38" s="42">
        <v>45273</v>
      </c>
      <c r="E38" s="41" t="s">
        <v>307</v>
      </c>
      <c r="F38" s="42">
        <v>45273</v>
      </c>
      <c r="G38" s="42">
        <v>45363</v>
      </c>
      <c r="H38" s="166">
        <v>0</v>
      </c>
      <c r="I38" s="77">
        <v>1069.6500000000003</v>
      </c>
      <c r="J38" s="77">
        <v>1069.4788560000002</v>
      </c>
      <c r="K38" s="77">
        <v>0.1711440000001403</v>
      </c>
      <c r="L38" s="41" t="s">
        <v>822</v>
      </c>
      <c r="M38" s="42">
        <v>45433</v>
      </c>
      <c r="N38" s="41" t="s">
        <v>307</v>
      </c>
      <c r="O38" s="77">
        <v>0.17114400000000005</v>
      </c>
    </row>
    <row r="39" spans="1:15" x14ac:dyDescent="0.25">
      <c r="A39" s="45" t="s">
        <v>32</v>
      </c>
      <c r="B39" s="49" t="s">
        <v>112</v>
      </c>
      <c r="C39" s="41" t="s">
        <v>308</v>
      </c>
      <c r="D39" s="42">
        <v>45273</v>
      </c>
      <c r="E39" s="41" t="s">
        <v>309</v>
      </c>
      <c r="F39" s="42">
        <v>45273</v>
      </c>
      <c r="G39" s="42">
        <v>45363</v>
      </c>
      <c r="H39" s="166">
        <v>0</v>
      </c>
      <c r="I39" s="77">
        <v>1066.9680999999998</v>
      </c>
      <c r="J39" s="77">
        <v>266.74202499999996</v>
      </c>
      <c r="K39" s="77">
        <v>800.22607499999981</v>
      </c>
      <c r="L39" s="41" t="s">
        <v>454</v>
      </c>
      <c r="M39" s="42">
        <v>45309</v>
      </c>
      <c r="N39" s="41" t="s">
        <v>309</v>
      </c>
      <c r="O39" s="77">
        <v>800.22607499999992</v>
      </c>
    </row>
    <row r="40" spans="1:15" x14ac:dyDescent="0.25">
      <c r="A40" s="45" t="s">
        <v>45</v>
      </c>
      <c r="B40" s="49" t="s">
        <v>116</v>
      </c>
      <c r="C40" s="41" t="s">
        <v>310</v>
      </c>
      <c r="D40" s="42">
        <v>45274</v>
      </c>
      <c r="E40" s="41" t="s">
        <v>311</v>
      </c>
      <c r="F40" s="42">
        <v>45274</v>
      </c>
      <c r="G40" s="42">
        <v>45364</v>
      </c>
      <c r="H40" s="166">
        <v>0</v>
      </c>
      <c r="I40" s="77">
        <v>95.512500000000003</v>
      </c>
      <c r="J40" s="77">
        <v>0</v>
      </c>
      <c r="K40" s="77">
        <v>95.512500000000003</v>
      </c>
      <c r="L40" s="41" t="s">
        <v>823</v>
      </c>
      <c r="M40" s="42">
        <v>45406</v>
      </c>
      <c r="N40" s="41" t="s">
        <v>311</v>
      </c>
      <c r="O40" s="77">
        <v>95.512500000000003</v>
      </c>
    </row>
    <row r="41" spans="1:15" x14ac:dyDescent="0.25">
      <c r="A41" s="45" t="s">
        <v>25</v>
      </c>
      <c r="B41" s="49" t="s">
        <v>98</v>
      </c>
      <c r="C41" s="41" t="s">
        <v>312</v>
      </c>
      <c r="D41" s="42">
        <v>45274</v>
      </c>
      <c r="E41" s="41" t="s">
        <v>313</v>
      </c>
      <c r="F41" s="42">
        <v>45274</v>
      </c>
      <c r="G41" s="42">
        <v>45364</v>
      </c>
      <c r="H41" s="166">
        <v>0</v>
      </c>
      <c r="I41" s="77">
        <v>1069.6500000000003</v>
      </c>
      <c r="J41" s="77">
        <v>747.54201689999991</v>
      </c>
      <c r="K41" s="77">
        <v>322.10798310000041</v>
      </c>
      <c r="L41" s="41" t="s">
        <v>824</v>
      </c>
      <c r="M41" s="42">
        <v>45433</v>
      </c>
      <c r="N41" s="41" t="s">
        <v>313</v>
      </c>
      <c r="O41" s="77">
        <v>322.10798310000007</v>
      </c>
    </row>
    <row r="42" spans="1:15" x14ac:dyDescent="0.25">
      <c r="A42" s="45" t="s">
        <v>29</v>
      </c>
      <c r="B42" s="49" t="s">
        <v>126</v>
      </c>
      <c r="C42" s="41" t="s">
        <v>314</v>
      </c>
      <c r="D42" s="42">
        <v>45274</v>
      </c>
      <c r="E42" s="41" t="s">
        <v>315</v>
      </c>
      <c r="F42" s="42">
        <v>45274</v>
      </c>
      <c r="G42" s="42">
        <v>45364</v>
      </c>
      <c r="H42" s="166">
        <v>0</v>
      </c>
      <c r="I42" s="77">
        <v>1602.3749999999998</v>
      </c>
      <c r="J42" s="77">
        <v>1602.375</v>
      </c>
      <c r="K42" s="77">
        <v>-2.2737367544323206E-13</v>
      </c>
      <c r="L42" s="41"/>
      <c r="M42" s="42"/>
      <c r="N42" s="41"/>
      <c r="O42" s="77"/>
    </row>
    <row r="43" spans="1:15" x14ac:dyDescent="0.25">
      <c r="A43" s="45" t="s">
        <v>47</v>
      </c>
      <c r="B43" s="49" t="s">
        <v>91</v>
      </c>
      <c r="C43" s="41" t="s">
        <v>316</v>
      </c>
      <c r="D43" s="42">
        <v>45275</v>
      </c>
      <c r="E43" s="41" t="s">
        <v>317</v>
      </c>
      <c r="F43" s="42">
        <v>45275</v>
      </c>
      <c r="G43" s="42">
        <v>45365</v>
      </c>
      <c r="H43" s="166">
        <v>0</v>
      </c>
      <c r="I43" s="77">
        <v>1068.25</v>
      </c>
      <c r="J43" s="77">
        <v>956.05170250000003</v>
      </c>
      <c r="K43" s="77">
        <v>112.19829749999997</v>
      </c>
      <c r="L43" s="41" t="s">
        <v>825</v>
      </c>
      <c r="M43" s="42">
        <v>45378</v>
      </c>
      <c r="N43" s="41" t="s">
        <v>317</v>
      </c>
      <c r="O43" s="77">
        <v>112.19829749999998</v>
      </c>
    </row>
    <row r="44" spans="1:15" x14ac:dyDescent="0.25">
      <c r="A44" s="45" t="s">
        <v>47</v>
      </c>
      <c r="B44" s="49" t="s">
        <v>91</v>
      </c>
      <c r="C44" s="41" t="s">
        <v>318</v>
      </c>
      <c r="D44" s="42">
        <v>45275</v>
      </c>
      <c r="E44" s="41" t="s">
        <v>319</v>
      </c>
      <c r="F44" s="42">
        <v>45275</v>
      </c>
      <c r="G44" s="42">
        <v>45365</v>
      </c>
      <c r="H44" s="166">
        <v>0</v>
      </c>
      <c r="I44" s="77">
        <v>1602.3749999999998</v>
      </c>
      <c r="J44" s="77">
        <v>0</v>
      </c>
      <c r="K44" s="77">
        <v>1602.3749999999998</v>
      </c>
      <c r="L44" s="41" t="s">
        <v>593</v>
      </c>
      <c r="M44" s="42">
        <v>45324</v>
      </c>
      <c r="N44" s="41" t="s">
        <v>319</v>
      </c>
      <c r="O44" s="77">
        <v>1602.3749999999998</v>
      </c>
    </row>
    <row r="45" spans="1:15" x14ac:dyDescent="0.25">
      <c r="A45" s="45" t="s">
        <v>30</v>
      </c>
      <c r="B45" s="49" t="s">
        <v>95</v>
      </c>
      <c r="C45" s="41" t="s">
        <v>320</v>
      </c>
      <c r="D45" s="42">
        <v>45275</v>
      </c>
      <c r="E45" s="41" t="s">
        <v>321</v>
      </c>
      <c r="F45" s="42">
        <v>45275</v>
      </c>
      <c r="G45" s="42">
        <v>45365</v>
      </c>
      <c r="H45" s="166">
        <v>0</v>
      </c>
      <c r="I45" s="77">
        <v>747.77499999999998</v>
      </c>
      <c r="J45" s="77">
        <v>747.77500000000009</v>
      </c>
      <c r="K45" s="77">
        <v>-1.1368683772161603E-13</v>
      </c>
      <c r="L45" s="41"/>
      <c r="M45" s="42"/>
      <c r="N45" s="41"/>
      <c r="O45" s="77"/>
    </row>
    <row r="46" spans="1:15" x14ac:dyDescent="0.25">
      <c r="A46" s="45" t="s">
        <v>25</v>
      </c>
      <c r="B46" s="49" t="s">
        <v>98</v>
      </c>
      <c r="C46" s="41" t="s">
        <v>322</v>
      </c>
      <c r="D46" s="42">
        <v>45275</v>
      </c>
      <c r="E46" s="41" t="s">
        <v>323</v>
      </c>
      <c r="F46" s="42">
        <v>45275</v>
      </c>
      <c r="G46" s="42">
        <v>45365</v>
      </c>
      <c r="H46" s="166">
        <v>0</v>
      </c>
      <c r="I46" s="77">
        <v>1091.0430000000001</v>
      </c>
      <c r="J46" s="77">
        <v>1091.0430000000003</v>
      </c>
      <c r="K46" s="77">
        <v>-2.2737367544323206E-13</v>
      </c>
      <c r="L46" s="41"/>
      <c r="M46" s="42"/>
      <c r="N46" s="41"/>
      <c r="O46" s="77"/>
    </row>
    <row r="47" spans="1:15" x14ac:dyDescent="0.25">
      <c r="A47" s="45" t="s">
        <v>29</v>
      </c>
      <c r="B47" s="49" t="s">
        <v>126</v>
      </c>
      <c r="C47" s="41" t="s">
        <v>324</v>
      </c>
      <c r="D47" s="42">
        <v>45275</v>
      </c>
      <c r="E47" s="41" t="s">
        <v>325</v>
      </c>
      <c r="F47" s="42">
        <v>45275</v>
      </c>
      <c r="G47" s="42">
        <v>45365</v>
      </c>
      <c r="H47" s="166">
        <v>0</v>
      </c>
      <c r="I47" s="77">
        <v>106.125</v>
      </c>
      <c r="J47" s="77">
        <v>0</v>
      </c>
      <c r="K47" s="77">
        <v>106.125</v>
      </c>
      <c r="L47" s="41" t="s">
        <v>455</v>
      </c>
      <c r="M47" s="42">
        <v>45306</v>
      </c>
      <c r="N47" s="41" t="s">
        <v>325</v>
      </c>
      <c r="O47" s="77">
        <v>106.125</v>
      </c>
    </row>
    <row r="48" spans="1:15" x14ac:dyDescent="0.25">
      <c r="A48" s="45" t="s">
        <v>14</v>
      </c>
      <c r="B48" s="49" t="s">
        <v>104</v>
      </c>
      <c r="C48" s="41" t="s">
        <v>326</v>
      </c>
      <c r="D48" s="42">
        <v>45275</v>
      </c>
      <c r="E48" s="41" t="s">
        <v>327</v>
      </c>
      <c r="F48" s="42">
        <v>45275</v>
      </c>
      <c r="G48" s="42">
        <v>45365</v>
      </c>
      <c r="H48" s="166">
        <v>0</v>
      </c>
      <c r="I48" s="77">
        <v>534.125</v>
      </c>
      <c r="J48" s="77">
        <v>0</v>
      </c>
      <c r="K48" s="77">
        <v>534.125</v>
      </c>
      <c r="L48" s="41" t="s">
        <v>826</v>
      </c>
      <c r="M48" s="42">
        <v>45373</v>
      </c>
      <c r="N48" s="41" t="s">
        <v>327</v>
      </c>
      <c r="O48" s="77">
        <v>534.125</v>
      </c>
    </row>
    <row r="49" spans="1:15" x14ac:dyDescent="0.25">
      <c r="A49" s="45" t="s">
        <v>14</v>
      </c>
      <c r="B49" s="49" t="s">
        <v>104</v>
      </c>
      <c r="C49" s="41" t="s">
        <v>328</v>
      </c>
      <c r="D49" s="42">
        <v>45275</v>
      </c>
      <c r="E49" s="41" t="s">
        <v>329</v>
      </c>
      <c r="F49" s="42">
        <v>45275</v>
      </c>
      <c r="G49" s="42">
        <v>45365</v>
      </c>
      <c r="H49" s="166">
        <v>0</v>
      </c>
      <c r="I49" s="77">
        <v>534.125</v>
      </c>
      <c r="J49" s="77">
        <v>525.61745699999994</v>
      </c>
      <c r="K49" s="77">
        <v>8.5075430000000551</v>
      </c>
      <c r="L49" s="41" t="s">
        <v>1075</v>
      </c>
      <c r="M49" s="42">
        <v>45498</v>
      </c>
      <c r="N49" s="41" t="s">
        <v>329</v>
      </c>
      <c r="O49" s="77">
        <v>8.5075430000000001</v>
      </c>
    </row>
    <row r="50" spans="1:15" x14ac:dyDescent="0.25">
      <c r="A50" s="45" t="s">
        <v>14</v>
      </c>
      <c r="B50" s="49" t="s">
        <v>104</v>
      </c>
      <c r="C50" s="41" t="s">
        <v>330</v>
      </c>
      <c r="D50" s="42">
        <v>45275</v>
      </c>
      <c r="E50" s="41" t="s">
        <v>331</v>
      </c>
      <c r="F50" s="42">
        <v>45275</v>
      </c>
      <c r="G50" s="42">
        <v>45365</v>
      </c>
      <c r="H50" s="166">
        <v>0</v>
      </c>
      <c r="I50" s="77">
        <v>534.125</v>
      </c>
      <c r="J50" s="77">
        <v>534.12499999999966</v>
      </c>
      <c r="K50" s="77">
        <v>3.4106051316484809E-13</v>
      </c>
      <c r="L50" s="41"/>
      <c r="M50" s="42"/>
      <c r="N50" s="41"/>
      <c r="O50" s="77"/>
    </row>
    <row r="51" spans="1:15" x14ac:dyDescent="0.25">
      <c r="A51" s="45" t="s">
        <v>28</v>
      </c>
      <c r="B51" s="49" t="s">
        <v>108</v>
      </c>
      <c r="C51" s="41" t="s">
        <v>332</v>
      </c>
      <c r="D51" s="42">
        <v>45275</v>
      </c>
      <c r="E51" s="41" t="s">
        <v>333</v>
      </c>
      <c r="F51" s="42">
        <v>45275</v>
      </c>
      <c r="G51" s="42">
        <v>45365</v>
      </c>
      <c r="H51" s="166">
        <v>0</v>
      </c>
      <c r="I51" s="77">
        <v>1602.3749999999998</v>
      </c>
      <c r="J51" s="77">
        <v>1602.375000000003</v>
      </c>
      <c r="K51" s="77">
        <v>-3.1832314562052488E-12</v>
      </c>
      <c r="L51" s="41"/>
      <c r="M51" s="42"/>
      <c r="N51" s="41"/>
      <c r="O51" s="77"/>
    </row>
    <row r="52" spans="1:15" x14ac:dyDescent="0.25">
      <c r="A52" s="45" t="s">
        <v>32</v>
      </c>
      <c r="B52" s="49" t="s">
        <v>112</v>
      </c>
      <c r="C52" s="41" t="s">
        <v>334</v>
      </c>
      <c r="D52" s="42">
        <v>45275</v>
      </c>
      <c r="E52" s="41" t="s">
        <v>335</v>
      </c>
      <c r="F52" s="42">
        <v>45275</v>
      </c>
      <c r="G52" s="42">
        <v>45365</v>
      </c>
      <c r="H52" s="166">
        <v>0</v>
      </c>
      <c r="I52" s="77">
        <v>534.125</v>
      </c>
      <c r="J52" s="77">
        <v>106.82499999999999</v>
      </c>
      <c r="K52" s="77">
        <v>427.3</v>
      </c>
      <c r="L52" s="41" t="s">
        <v>827</v>
      </c>
      <c r="M52" s="42">
        <v>45357</v>
      </c>
      <c r="N52" s="41" t="s">
        <v>335</v>
      </c>
      <c r="O52" s="77">
        <v>427.29999999999995</v>
      </c>
    </row>
    <row r="53" spans="1:15" x14ac:dyDescent="0.25">
      <c r="A53" s="45" t="s">
        <v>32</v>
      </c>
      <c r="B53" s="49" t="s">
        <v>112</v>
      </c>
      <c r="C53" s="41" t="s">
        <v>336</v>
      </c>
      <c r="D53" s="42">
        <v>45275</v>
      </c>
      <c r="E53" s="41" t="s">
        <v>337</v>
      </c>
      <c r="F53" s="42">
        <v>45275</v>
      </c>
      <c r="G53" s="42">
        <v>45365</v>
      </c>
      <c r="H53" s="166">
        <v>0</v>
      </c>
      <c r="I53" s="77">
        <v>266.74202499999996</v>
      </c>
      <c r="J53" s="77">
        <v>0</v>
      </c>
      <c r="K53" s="77">
        <v>266.74202499999996</v>
      </c>
      <c r="L53" s="41" t="s">
        <v>456</v>
      </c>
      <c r="M53" s="42">
        <v>45309</v>
      </c>
      <c r="N53" s="41" t="s">
        <v>337</v>
      </c>
      <c r="O53" s="77">
        <v>266.74202499999996</v>
      </c>
    </row>
    <row r="54" spans="1:15" x14ac:dyDescent="0.25">
      <c r="A54" s="45" t="s">
        <v>32</v>
      </c>
      <c r="B54" s="49" t="s">
        <v>112</v>
      </c>
      <c r="C54" s="41" t="s">
        <v>338</v>
      </c>
      <c r="D54" s="42">
        <v>45275</v>
      </c>
      <c r="E54" s="41" t="s">
        <v>339</v>
      </c>
      <c r="F54" s="42">
        <v>45275</v>
      </c>
      <c r="G54" s="42">
        <v>45365</v>
      </c>
      <c r="H54" s="166">
        <v>0</v>
      </c>
      <c r="I54" s="77">
        <v>1920.5425799999998</v>
      </c>
      <c r="J54" s="77">
        <v>0</v>
      </c>
      <c r="K54" s="77">
        <v>1920.5425799999998</v>
      </c>
      <c r="L54" s="41" t="s">
        <v>457</v>
      </c>
      <c r="M54" s="42">
        <v>45309</v>
      </c>
      <c r="N54" s="41" t="s">
        <v>339</v>
      </c>
      <c r="O54" s="77">
        <v>1920.5425799999998</v>
      </c>
    </row>
    <row r="55" spans="1:15" x14ac:dyDescent="0.25">
      <c r="A55" s="45" t="s">
        <v>14</v>
      </c>
      <c r="B55" s="49" t="s">
        <v>104</v>
      </c>
      <c r="C55" s="41" t="s">
        <v>406</v>
      </c>
      <c r="D55" s="42">
        <v>45295</v>
      </c>
      <c r="E55" s="41" t="s">
        <v>407</v>
      </c>
      <c r="F55" s="42">
        <v>45295</v>
      </c>
      <c r="G55" s="42">
        <v>45385</v>
      </c>
      <c r="H55" s="166">
        <v>0</v>
      </c>
      <c r="I55" s="77">
        <v>2622.5</v>
      </c>
      <c r="J55" s="77">
        <v>1880.7048949999999</v>
      </c>
      <c r="K55" s="77">
        <v>741.79510500000015</v>
      </c>
      <c r="L55" s="41" t="s">
        <v>828</v>
      </c>
      <c r="M55" s="42">
        <v>45386</v>
      </c>
      <c r="N55" s="41" t="s">
        <v>407</v>
      </c>
      <c r="O55" s="77">
        <v>741.79510500000004</v>
      </c>
    </row>
    <row r="56" spans="1:15" x14ac:dyDescent="0.25">
      <c r="A56" s="45" t="s">
        <v>21</v>
      </c>
      <c r="B56" s="49" t="s">
        <v>111</v>
      </c>
      <c r="C56" s="41" t="s">
        <v>408</v>
      </c>
      <c r="D56" s="42">
        <v>45295</v>
      </c>
      <c r="E56" s="41" t="s">
        <v>409</v>
      </c>
      <c r="F56" s="42">
        <v>45295</v>
      </c>
      <c r="G56" s="42">
        <v>45385</v>
      </c>
      <c r="H56" s="166">
        <v>0</v>
      </c>
      <c r="I56" s="77">
        <v>2653.125</v>
      </c>
      <c r="J56" s="77">
        <v>2653.1250000000005</v>
      </c>
      <c r="K56" s="77">
        <v>-4.5474735088646412E-13</v>
      </c>
      <c r="L56" s="41"/>
      <c r="M56" s="42"/>
      <c r="N56" s="41"/>
      <c r="O56" s="77"/>
    </row>
    <row r="57" spans="1:15" x14ac:dyDescent="0.25">
      <c r="A57" s="45" t="s">
        <v>25</v>
      </c>
      <c r="B57" s="49" t="s">
        <v>98</v>
      </c>
      <c r="C57" s="41" t="s">
        <v>410</v>
      </c>
      <c r="D57" s="42">
        <v>45299</v>
      </c>
      <c r="E57" s="41" t="s">
        <v>411</v>
      </c>
      <c r="F57" s="42">
        <v>45299</v>
      </c>
      <c r="G57" s="42">
        <v>45389</v>
      </c>
      <c r="H57" s="166">
        <v>0</v>
      </c>
      <c r="I57" s="77">
        <v>1069.6500000000003</v>
      </c>
      <c r="J57" s="77">
        <v>0</v>
      </c>
      <c r="K57" s="77">
        <v>1069.6500000000003</v>
      </c>
      <c r="L57" s="41" t="s">
        <v>594</v>
      </c>
      <c r="M57" s="42">
        <v>45323</v>
      </c>
      <c r="N57" s="41" t="s">
        <v>411</v>
      </c>
      <c r="O57" s="77">
        <v>1069.6500000000003</v>
      </c>
    </row>
    <row r="58" spans="1:15" x14ac:dyDescent="0.25">
      <c r="A58" s="45" t="s">
        <v>47</v>
      </c>
      <c r="B58" s="49" t="s">
        <v>91</v>
      </c>
      <c r="C58" s="41" t="s">
        <v>412</v>
      </c>
      <c r="D58" s="42">
        <v>45302</v>
      </c>
      <c r="E58" s="41" t="s">
        <v>413</v>
      </c>
      <c r="F58" s="42">
        <v>45301</v>
      </c>
      <c r="G58" s="42">
        <v>45391</v>
      </c>
      <c r="H58" s="166">
        <v>0</v>
      </c>
      <c r="I58" s="77">
        <v>854.59999999999991</v>
      </c>
      <c r="J58" s="77">
        <v>854.60000000000025</v>
      </c>
      <c r="K58" s="77">
        <v>-3.4106051316484809E-13</v>
      </c>
      <c r="L58" s="41"/>
      <c r="M58" s="42"/>
      <c r="N58" s="41"/>
      <c r="O58" s="77"/>
    </row>
    <row r="59" spans="1:15" x14ac:dyDescent="0.25">
      <c r="A59" s="45" t="s">
        <v>30</v>
      </c>
      <c r="B59" s="49" t="s">
        <v>95</v>
      </c>
      <c r="C59" s="41" t="s">
        <v>414</v>
      </c>
      <c r="D59" s="42">
        <v>45302</v>
      </c>
      <c r="E59" s="41" t="s">
        <v>415</v>
      </c>
      <c r="F59" s="42">
        <v>45301</v>
      </c>
      <c r="G59" s="42">
        <v>45391</v>
      </c>
      <c r="H59" s="166">
        <v>0</v>
      </c>
      <c r="I59" s="77">
        <v>534.125</v>
      </c>
      <c r="J59" s="77">
        <v>534.125</v>
      </c>
      <c r="K59" s="77">
        <v>0</v>
      </c>
      <c r="L59" s="41"/>
      <c r="M59" s="42"/>
      <c r="N59" s="41"/>
      <c r="O59" s="77"/>
    </row>
    <row r="60" spans="1:15" x14ac:dyDescent="0.25">
      <c r="A60" s="45" t="s">
        <v>22</v>
      </c>
      <c r="B60" s="49" t="s">
        <v>109</v>
      </c>
      <c r="C60" s="41" t="s">
        <v>416</v>
      </c>
      <c r="D60" s="42">
        <v>45302</v>
      </c>
      <c r="E60" s="41" t="s">
        <v>417</v>
      </c>
      <c r="F60" s="42">
        <v>45301</v>
      </c>
      <c r="G60" s="42">
        <v>45391</v>
      </c>
      <c r="H60" s="166">
        <v>0</v>
      </c>
      <c r="I60" s="77">
        <v>299.11</v>
      </c>
      <c r="J60" s="77">
        <v>297.53753599999999</v>
      </c>
      <c r="K60" s="77">
        <v>1.572464000000025</v>
      </c>
      <c r="L60" s="41" t="s">
        <v>829</v>
      </c>
      <c r="M60" s="42">
        <v>45359</v>
      </c>
      <c r="N60" s="41" t="s">
        <v>417</v>
      </c>
      <c r="O60" s="77">
        <v>1.5724639999999999</v>
      </c>
    </row>
    <row r="61" spans="1:15" x14ac:dyDescent="0.25">
      <c r="A61" s="45" t="s">
        <v>32</v>
      </c>
      <c r="B61" s="49" t="s">
        <v>112</v>
      </c>
      <c r="C61" s="41" t="s">
        <v>418</v>
      </c>
      <c r="D61" s="42">
        <v>45302</v>
      </c>
      <c r="E61" s="41" t="s">
        <v>419</v>
      </c>
      <c r="F61" s="42">
        <v>45302</v>
      </c>
      <c r="G61" s="42">
        <v>45392</v>
      </c>
      <c r="H61" s="166">
        <v>0</v>
      </c>
      <c r="I61" s="77">
        <v>854.59999999999991</v>
      </c>
      <c r="J61" s="77">
        <v>854.47181</v>
      </c>
      <c r="K61" s="77">
        <v>0.1281899999999041</v>
      </c>
      <c r="L61" s="41" t="s">
        <v>830</v>
      </c>
      <c r="M61" s="42">
        <v>45440</v>
      </c>
      <c r="N61" s="41" t="s">
        <v>419</v>
      </c>
      <c r="O61" s="77">
        <v>0.12819</v>
      </c>
    </row>
    <row r="62" spans="1:15" x14ac:dyDescent="0.25">
      <c r="A62" s="45" t="s">
        <v>32</v>
      </c>
      <c r="B62" s="49" t="s">
        <v>112</v>
      </c>
      <c r="C62" s="41" t="s">
        <v>420</v>
      </c>
      <c r="D62" s="42">
        <v>45302</v>
      </c>
      <c r="E62" s="41" t="s">
        <v>421</v>
      </c>
      <c r="F62" s="42">
        <v>45302</v>
      </c>
      <c r="G62" s="42">
        <v>45392</v>
      </c>
      <c r="H62" s="166">
        <v>0</v>
      </c>
      <c r="I62" s="77">
        <v>1920.5425799999998</v>
      </c>
      <c r="J62" s="77">
        <v>1867.1941749999996</v>
      </c>
      <c r="K62" s="77">
        <v>53.348405000000184</v>
      </c>
      <c r="L62" s="41" t="s">
        <v>831</v>
      </c>
      <c r="M62" s="42">
        <v>45440</v>
      </c>
      <c r="N62" s="41" t="s">
        <v>421</v>
      </c>
      <c r="O62" s="77">
        <v>53.348405</v>
      </c>
    </row>
    <row r="63" spans="1:15" x14ac:dyDescent="0.25">
      <c r="A63" s="45" t="s">
        <v>32</v>
      </c>
      <c r="B63" s="49" t="s">
        <v>112</v>
      </c>
      <c r="C63" s="41" t="s">
        <v>422</v>
      </c>
      <c r="D63" s="42">
        <v>45302</v>
      </c>
      <c r="E63" s="41" t="s">
        <v>423</v>
      </c>
      <c r="F63" s="42">
        <v>45302</v>
      </c>
      <c r="G63" s="42">
        <v>45392</v>
      </c>
      <c r="H63" s="166">
        <v>0</v>
      </c>
      <c r="I63" s="77">
        <v>1068.25</v>
      </c>
      <c r="J63" s="77">
        <v>0</v>
      </c>
      <c r="K63" s="77">
        <v>1068.25</v>
      </c>
      <c r="L63" s="41" t="s">
        <v>595</v>
      </c>
      <c r="M63" s="42">
        <v>45328</v>
      </c>
      <c r="N63" s="41" t="s">
        <v>423</v>
      </c>
      <c r="O63" s="77">
        <v>1068.25</v>
      </c>
    </row>
    <row r="64" spans="1:15" x14ac:dyDescent="0.25">
      <c r="A64" s="45" t="s">
        <v>32</v>
      </c>
      <c r="B64" s="49" t="s">
        <v>112</v>
      </c>
      <c r="C64" s="41" t="s">
        <v>424</v>
      </c>
      <c r="D64" s="42">
        <v>45302</v>
      </c>
      <c r="E64" s="41" t="s">
        <v>425</v>
      </c>
      <c r="F64" s="42">
        <v>45302</v>
      </c>
      <c r="G64" s="42">
        <v>45392</v>
      </c>
      <c r="H64" s="166">
        <v>0</v>
      </c>
      <c r="I64" s="77">
        <v>1068.25</v>
      </c>
      <c r="J64" s="77">
        <v>0</v>
      </c>
      <c r="K64" s="77">
        <v>1068.25</v>
      </c>
      <c r="L64" s="41" t="s">
        <v>596</v>
      </c>
      <c r="M64" s="42">
        <v>45328</v>
      </c>
      <c r="N64" s="41" t="s">
        <v>425</v>
      </c>
      <c r="O64" s="77">
        <v>1068.25</v>
      </c>
    </row>
    <row r="65" spans="1:15" x14ac:dyDescent="0.25">
      <c r="A65" s="45" t="s">
        <v>41</v>
      </c>
      <c r="B65" s="49" t="s">
        <v>125</v>
      </c>
      <c r="C65" s="41" t="s">
        <v>426</v>
      </c>
      <c r="D65" s="42">
        <v>45306</v>
      </c>
      <c r="E65" s="41" t="s">
        <v>427</v>
      </c>
      <c r="F65" s="42">
        <v>45306</v>
      </c>
      <c r="G65" s="42">
        <v>45396</v>
      </c>
      <c r="H65" s="166">
        <v>0</v>
      </c>
      <c r="I65" s="77">
        <v>202.168125</v>
      </c>
      <c r="J65" s="77">
        <v>202.168125</v>
      </c>
      <c r="K65" s="77">
        <v>0</v>
      </c>
      <c r="L65" s="41"/>
      <c r="M65" s="42"/>
      <c r="N65" s="41"/>
      <c r="O65" s="77"/>
    </row>
    <row r="66" spans="1:15" x14ac:dyDescent="0.25">
      <c r="A66" s="45" t="s">
        <v>25</v>
      </c>
      <c r="B66" s="49" t="s">
        <v>98</v>
      </c>
      <c r="C66" s="41" t="s">
        <v>428</v>
      </c>
      <c r="D66" s="42">
        <v>45309</v>
      </c>
      <c r="E66" s="41" t="s">
        <v>429</v>
      </c>
      <c r="F66" s="42">
        <v>45309</v>
      </c>
      <c r="G66" s="42">
        <v>45399</v>
      </c>
      <c r="H66" s="166">
        <v>0</v>
      </c>
      <c r="I66" s="77">
        <v>524.12850000000014</v>
      </c>
      <c r="J66" s="77">
        <v>524.12850000000003</v>
      </c>
      <c r="K66" s="77">
        <v>1.1368683772161603E-13</v>
      </c>
      <c r="L66" s="41"/>
      <c r="M66" s="42"/>
      <c r="N66" s="41"/>
      <c r="O66" s="77"/>
    </row>
    <row r="67" spans="1:15" x14ac:dyDescent="0.25">
      <c r="A67" s="45" t="s">
        <v>41</v>
      </c>
      <c r="B67" s="49" t="s">
        <v>125</v>
      </c>
      <c r="C67" s="41" t="s">
        <v>430</v>
      </c>
      <c r="D67" s="42">
        <v>45309</v>
      </c>
      <c r="E67" s="41" t="s">
        <v>431</v>
      </c>
      <c r="F67" s="42">
        <v>45309</v>
      </c>
      <c r="G67" s="42">
        <v>45399</v>
      </c>
      <c r="H67" s="166">
        <v>0</v>
      </c>
      <c r="I67" s="77">
        <v>1329.4371249999999</v>
      </c>
      <c r="J67" s="77">
        <v>1329.4371249999999</v>
      </c>
      <c r="K67" s="77">
        <v>0</v>
      </c>
      <c r="L67" s="41"/>
      <c r="M67" s="42"/>
      <c r="N67" s="41"/>
      <c r="O67" s="77"/>
    </row>
    <row r="68" spans="1:15" x14ac:dyDescent="0.25">
      <c r="A68" s="45" t="s">
        <v>47</v>
      </c>
      <c r="B68" s="49" t="s">
        <v>91</v>
      </c>
      <c r="C68" s="41" t="s">
        <v>432</v>
      </c>
      <c r="D68" s="42">
        <v>45310</v>
      </c>
      <c r="E68" s="41" t="s">
        <v>433</v>
      </c>
      <c r="F68" s="42">
        <v>45310</v>
      </c>
      <c r="G68" s="42">
        <v>45400</v>
      </c>
      <c r="H68" s="166">
        <v>0</v>
      </c>
      <c r="I68" s="77">
        <v>1068.25</v>
      </c>
      <c r="J68" s="77">
        <v>1027.0625530000002</v>
      </c>
      <c r="K68" s="77">
        <v>41.187446999999793</v>
      </c>
      <c r="L68" s="41"/>
      <c r="M68" s="42"/>
      <c r="N68" s="41"/>
      <c r="O68" s="77"/>
    </row>
    <row r="69" spans="1:15" x14ac:dyDescent="0.25">
      <c r="A69" s="45" t="s">
        <v>46</v>
      </c>
      <c r="B69" s="49" t="s">
        <v>93</v>
      </c>
      <c r="C69" s="41" t="s">
        <v>434</v>
      </c>
      <c r="D69" s="42">
        <v>45310</v>
      </c>
      <c r="E69" s="41" t="s">
        <v>435</v>
      </c>
      <c r="F69" s="42">
        <v>45310</v>
      </c>
      <c r="G69" s="42">
        <v>45400</v>
      </c>
      <c r="H69" s="166">
        <v>0</v>
      </c>
      <c r="I69" s="77">
        <v>2653.125</v>
      </c>
      <c r="J69" s="77">
        <v>2576.1557212500006</v>
      </c>
      <c r="K69" s="77">
        <v>76.969278749999376</v>
      </c>
      <c r="L69" s="41"/>
      <c r="M69" s="42"/>
      <c r="N69" s="41"/>
      <c r="O69" s="77"/>
    </row>
    <row r="70" spans="1:15" x14ac:dyDescent="0.25">
      <c r="A70" s="45" t="s">
        <v>251</v>
      </c>
      <c r="B70" s="49" t="s">
        <v>160</v>
      </c>
      <c r="C70" s="41" t="s">
        <v>436</v>
      </c>
      <c r="D70" s="42">
        <v>45310</v>
      </c>
      <c r="E70" s="41" t="s">
        <v>437</v>
      </c>
      <c r="F70" s="42">
        <v>45310</v>
      </c>
      <c r="G70" s="42">
        <v>45400</v>
      </c>
      <c r="H70" s="166">
        <v>0</v>
      </c>
      <c r="I70" s="77">
        <v>531.5</v>
      </c>
      <c r="J70" s="77">
        <v>531.49999999999989</v>
      </c>
      <c r="K70" s="77">
        <v>1.1368683772161603E-13</v>
      </c>
      <c r="L70" s="41"/>
      <c r="M70" s="42"/>
      <c r="N70" s="41"/>
      <c r="O70" s="77"/>
    </row>
    <row r="71" spans="1:15" x14ac:dyDescent="0.25">
      <c r="A71" s="45" t="s">
        <v>22</v>
      </c>
      <c r="B71" s="49" t="s">
        <v>109</v>
      </c>
      <c r="C71" s="41" t="s">
        <v>438</v>
      </c>
      <c r="D71" s="42">
        <v>45314</v>
      </c>
      <c r="E71" s="41" t="s">
        <v>439</v>
      </c>
      <c r="F71" s="42">
        <v>45314</v>
      </c>
      <c r="G71" s="42">
        <v>45404</v>
      </c>
      <c r="H71" s="166">
        <v>0</v>
      </c>
      <c r="I71" s="77">
        <v>299.11</v>
      </c>
      <c r="J71" s="77">
        <v>297.53753599999999</v>
      </c>
      <c r="K71" s="77">
        <v>1.572464000000025</v>
      </c>
      <c r="L71" s="41" t="s">
        <v>832</v>
      </c>
      <c r="M71" s="42">
        <v>45366</v>
      </c>
      <c r="N71" s="41" t="s">
        <v>439</v>
      </c>
      <c r="O71" s="77">
        <v>1.5724639999999999</v>
      </c>
    </row>
    <row r="72" spans="1:15" x14ac:dyDescent="0.25">
      <c r="A72" s="45" t="s">
        <v>22</v>
      </c>
      <c r="B72" s="49" t="s">
        <v>109</v>
      </c>
      <c r="C72" s="41" t="s">
        <v>440</v>
      </c>
      <c r="D72" s="42">
        <v>45314</v>
      </c>
      <c r="E72" s="41" t="s">
        <v>441</v>
      </c>
      <c r="F72" s="42">
        <v>45314</v>
      </c>
      <c r="G72" s="42">
        <v>45404</v>
      </c>
      <c r="H72" s="166">
        <v>0</v>
      </c>
      <c r="I72" s="77">
        <v>186.94374999999999</v>
      </c>
      <c r="J72" s="77">
        <v>185.96096</v>
      </c>
      <c r="K72" s="77">
        <v>0.98278999999999428</v>
      </c>
      <c r="L72" s="41" t="s">
        <v>832</v>
      </c>
      <c r="M72" s="42">
        <v>45366</v>
      </c>
      <c r="N72" s="41" t="s">
        <v>441</v>
      </c>
      <c r="O72" s="77">
        <v>0.98278999999999994</v>
      </c>
    </row>
    <row r="73" spans="1:15" x14ac:dyDescent="0.25">
      <c r="A73" s="45" t="s">
        <v>47</v>
      </c>
      <c r="B73" s="49" t="s">
        <v>91</v>
      </c>
      <c r="C73" s="41" t="s">
        <v>442</v>
      </c>
      <c r="D73" s="42">
        <v>45315</v>
      </c>
      <c r="E73" s="41" t="s">
        <v>443</v>
      </c>
      <c r="F73" s="42">
        <v>45315</v>
      </c>
      <c r="G73" s="42">
        <v>45405</v>
      </c>
      <c r="H73" s="166">
        <v>0</v>
      </c>
      <c r="I73" s="77">
        <v>373.88749999999999</v>
      </c>
      <c r="J73" s="77">
        <v>373.88749999999999</v>
      </c>
      <c r="K73" s="77">
        <v>0</v>
      </c>
      <c r="L73" s="41"/>
      <c r="M73" s="42"/>
      <c r="N73" s="41"/>
      <c r="O73" s="77"/>
    </row>
    <row r="74" spans="1:15" x14ac:dyDescent="0.25">
      <c r="A74" s="45" t="s">
        <v>25</v>
      </c>
      <c r="B74" s="49" t="s">
        <v>98</v>
      </c>
      <c r="C74" s="41" t="s">
        <v>444</v>
      </c>
      <c r="D74" s="42">
        <v>45315</v>
      </c>
      <c r="E74" s="41" t="s">
        <v>445</v>
      </c>
      <c r="F74" s="42">
        <v>45315</v>
      </c>
      <c r="G74" s="42">
        <v>45405</v>
      </c>
      <c r="H74" s="166">
        <v>0</v>
      </c>
      <c r="I74" s="77">
        <v>599.00400000000013</v>
      </c>
      <c r="J74" s="77">
        <v>599.00400000000002</v>
      </c>
      <c r="K74" s="77">
        <v>1.1368683772161603E-13</v>
      </c>
      <c r="L74" s="41"/>
      <c r="M74" s="42"/>
      <c r="N74" s="41"/>
      <c r="O74" s="77"/>
    </row>
    <row r="75" spans="1:15" x14ac:dyDescent="0.25">
      <c r="A75" s="45" t="s">
        <v>38</v>
      </c>
      <c r="B75" s="49" t="s">
        <v>92</v>
      </c>
      <c r="C75" s="41" t="s">
        <v>446</v>
      </c>
      <c r="D75" s="42">
        <v>45316</v>
      </c>
      <c r="E75" s="41" t="s">
        <v>447</v>
      </c>
      <c r="F75" s="42">
        <v>45316</v>
      </c>
      <c r="G75" s="42">
        <v>45406</v>
      </c>
      <c r="H75" s="166">
        <v>0</v>
      </c>
      <c r="I75" s="77">
        <v>961.42499999999984</v>
      </c>
      <c r="J75" s="77">
        <v>961.42499999999984</v>
      </c>
      <c r="K75" s="77">
        <v>0</v>
      </c>
      <c r="L75" s="41"/>
      <c r="M75" s="42"/>
      <c r="N75" s="41"/>
      <c r="O75" s="77"/>
    </row>
    <row r="76" spans="1:15" x14ac:dyDescent="0.25">
      <c r="A76" s="45" t="s">
        <v>38</v>
      </c>
      <c r="B76" s="49" t="s">
        <v>92</v>
      </c>
      <c r="C76" s="41" t="s">
        <v>448</v>
      </c>
      <c r="D76" s="42">
        <v>45316</v>
      </c>
      <c r="E76" s="41" t="s">
        <v>449</v>
      </c>
      <c r="F76" s="42">
        <v>45316</v>
      </c>
      <c r="G76" s="42">
        <v>45406</v>
      </c>
      <c r="H76" s="166">
        <v>0</v>
      </c>
      <c r="I76" s="77">
        <v>683.68</v>
      </c>
      <c r="J76" s="77">
        <v>683.68</v>
      </c>
      <c r="K76" s="77">
        <v>0</v>
      </c>
      <c r="L76" s="41"/>
      <c r="M76" s="42"/>
      <c r="N76" s="41"/>
      <c r="O76" s="77"/>
    </row>
    <row r="77" spans="1:15" x14ac:dyDescent="0.25">
      <c r="A77" s="45" t="s">
        <v>45</v>
      </c>
      <c r="B77" s="49" t="s">
        <v>116</v>
      </c>
      <c r="C77" s="41" t="s">
        <v>450</v>
      </c>
      <c r="D77" s="42">
        <v>45321</v>
      </c>
      <c r="E77" s="41" t="s">
        <v>451</v>
      </c>
      <c r="F77" s="42">
        <v>45321</v>
      </c>
      <c r="G77" s="42">
        <v>45411</v>
      </c>
      <c r="H77" s="166">
        <v>0</v>
      </c>
      <c r="I77" s="77">
        <v>427.29999999999995</v>
      </c>
      <c r="J77" s="77">
        <v>0</v>
      </c>
      <c r="K77" s="77">
        <v>427.29999999999995</v>
      </c>
      <c r="L77" s="41" t="s">
        <v>1010</v>
      </c>
      <c r="M77" s="42">
        <v>45457</v>
      </c>
      <c r="N77" s="41" t="s">
        <v>451</v>
      </c>
      <c r="O77" s="77">
        <v>427.29999999999995</v>
      </c>
    </row>
    <row r="78" spans="1:15" x14ac:dyDescent="0.25">
      <c r="A78" s="45" t="s">
        <v>45</v>
      </c>
      <c r="B78" s="49" t="s">
        <v>116</v>
      </c>
      <c r="C78" s="41" t="s">
        <v>452</v>
      </c>
      <c r="D78" s="42">
        <v>45321</v>
      </c>
      <c r="E78" s="41" t="s">
        <v>453</v>
      </c>
      <c r="F78" s="42">
        <v>45321</v>
      </c>
      <c r="G78" s="42">
        <v>45411</v>
      </c>
      <c r="H78" s="166">
        <v>0</v>
      </c>
      <c r="I78" s="77">
        <v>854.59999999999991</v>
      </c>
      <c r="J78" s="77">
        <v>854.59999999999991</v>
      </c>
      <c r="K78" s="77">
        <v>0</v>
      </c>
      <c r="L78" s="41"/>
      <c r="M78" s="42"/>
      <c r="N78" s="41"/>
      <c r="O78" s="77"/>
    </row>
    <row r="79" spans="1:15" x14ac:dyDescent="0.25">
      <c r="A79" s="45" t="s">
        <v>25</v>
      </c>
      <c r="B79" s="49" t="s">
        <v>98</v>
      </c>
      <c r="C79" s="41" t="s">
        <v>505</v>
      </c>
      <c r="D79" s="42">
        <v>45323</v>
      </c>
      <c r="E79" s="41" t="s">
        <v>506</v>
      </c>
      <c r="F79" s="42">
        <v>45323</v>
      </c>
      <c r="G79" s="42">
        <v>45413</v>
      </c>
      <c r="H79" s="166">
        <v>0</v>
      </c>
      <c r="I79" s="77">
        <v>2098</v>
      </c>
      <c r="J79" s="77">
        <v>965.07999999999993</v>
      </c>
      <c r="K79" s="77">
        <v>1132.92</v>
      </c>
      <c r="L79" s="41" t="s">
        <v>833</v>
      </c>
      <c r="M79" s="42">
        <v>45433</v>
      </c>
      <c r="N79" s="41" t="s">
        <v>506</v>
      </c>
      <c r="O79" s="77">
        <v>1132.92</v>
      </c>
    </row>
    <row r="80" spans="1:15" x14ac:dyDescent="0.25">
      <c r="A80" s="45" t="s">
        <v>25</v>
      </c>
      <c r="B80" s="49" t="s">
        <v>98</v>
      </c>
      <c r="C80" s="41" t="s">
        <v>507</v>
      </c>
      <c r="D80" s="42">
        <v>45323</v>
      </c>
      <c r="E80" s="41" t="s">
        <v>508</v>
      </c>
      <c r="F80" s="42">
        <v>45323</v>
      </c>
      <c r="G80" s="42">
        <v>45413</v>
      </c>
      <c r="H80" s="166">
        <v>0</v>
      </c>
      <c r="I80" s="77">
        <v>1091.0430000000001</v>
      </c>
      <c r="J80" s="77">
        <v>1091.0430000000001</v>
      </c>
      <c r="K80" s="77">
        <v>0</v>
      </c>
      <c r="L80" s="41"/>
      <c r="M80" s="42"/>
      <c r="N80" s="41"/>
      <c r="O80" s="77"/>
    </row>
    <row r="81" spans="1:15" x14ac:dyDescent="0.25">
      <c r="A81" s="45" t="s">
        <v>29</v>
      </c>
      <c r="B81" s="49" t="s">
        <v>126</v>
      </c>
      <c r="C81" s="41" t="s">
        <v>509</v>
      </c>
      <c r="D81" s="42">
        <v>45323</v>
      </c>
      <c r="E81" s="41" t="s">
        <v>510</v>
      </c>
      <c r="F81" s="42">
        <v>45323</v>
      </c>
      <c r="G81" s="42">
        <v>45413</v>
      </c>
      <c r="H81" s="166">
        <v>0</v>
      </c>
      <c r="I81" s="77">
        <v>318.375</v>
      </c>
      <c r="J81" s="77">
        <v>0</v>
      </c>
      <c r="K81" s="77">
        <v>318.375</v>
      </c>
      <c r="L81" s="41" t="s">
        <v>834</v>
      </c>
      <c r="M81" s="42">
        <v>45406</v>
      </c>
      <c r="N81" s="41" t="s">
        <v>510</v>
      </c>
      <c r="O81" s="77">
        <v>318.375</v>
      </c>
    </row>
    <row r="82" spans="1:15" x14ac:dyDescent="0.25">
      <c r="A82" s="45" t="s">
        <v>9</v>
      </c>
      <c r="B82" s="49" t="s">
        <v>110</v>
      </c>
      <c r="C82" s="41" t="s">
        <v>511</v>
      </c>
      <c r="D82" s="42">
        <v>45323</v>
      </c>
      <c r="E82" s="41" t="s">
        <v>512</v>
      </c>
      <c r="F82" s="42">
        <v>45323</v>
      </c>
      <c r="G82" s="42">
        <v>45413</v>
      </c>
      <c r="H82" s="166">
        <v>0</v>
      </c>
      <c r="I82" s="77">
        <v>672.11085249999996</v>
      </c>
      <c r="J82" s="77">
        <v>672.11085249999996</v>
      </c>
      <c r="K82" s="77">
        <v>0</v>
      </c>
      <c r="L82" s="41"/>
      <c r="M82" s="42"/>
      <c r="N82" s="41"/>
      <c r="O82" s="77"/>
    </row>
    <row r="83" spans="1:15" x14ac:dyDescent="0.25">
      <c r="A83" s="45" t="s">
        <v>47</v>
      </c>
      <c r="B83" s="49" t="s">
        <v>91</v>
      </c>
      <c r="C83" s="41" t="s">
        <v>513</v>
      </c>
      <c r="D83" s="42">
        <v>45324</v>
      </c>
      <c r="E83" s="41" t="s">
        <v>514</v>
      </c>
      <c r="F83" s="42">
        <v>45324</v>
      </c>
      <c r="G83" s="42">
        <v>45414</v>
      </c>
      <c r="H83" s="166">
        <v>0</v>
      </c>
      <c r="I83" s="77">
        <v>534.125</v>
      </c>
      <c r="J83" s="77">
        <v>534.125</v>
      </c>
      <c r="K83" s="77">
        <v>0</v>
      </c>
      <c r="L83" s="41"/>
      <c r="M83" s="42"/>
      <c r="N83" s="41"/>
      <c r="O83" s="77"/>
    </row>
    <row r="84" spans="1:15" x14ac:dyDescent="0.25">
      <c r="A84" s="45" t="s">
        <v>47</v>
      </c>
      <c r="B84" s="49" t="s">
        <v>91</v>
      </c>
      <c r="C84" s="41" t="s">
        <v>515</v>
      </c>
      <c r="D84" s="42">
        <v>45324</v>
      </c>
      <c r="E84" s="41" t="s">
        <v>516</v>
      </c>
      <c r="F84" s="42">
        <v>45324</v>
      </c>
      <c r="G84" s="42">
        <v>45414</v>
      </c>
      <c r="H84" s="166">
        <v>0</v>
      </c>
      <c r="I84" s="77">
        <v>801.18749999999989</v>
      </c>
      <c r="J84" s="77">
        <v>801.1875</v>
      </c>
      <c r="K84" s="77">
        <v>-1.1368683772161603E-13</v>
      </c>
      <c r="L84" s="41"/>
      <c r="M84" s="42"/>
      <c r="N84" s="41"/>
      <c r="O84" s="77"/>
    </row>
    <row r="85" spans="1:15" x14ac:dyDescent="0.25">
      <c r="A85" s="45" t="s">
        <v>47</v>
      </c>
      <c r="B85" s="49" t="s">
        <v>91</v>
      </c>
      <c r="C85" s="41" t="s">
        <v>517</v>
      </c>
      <c r="D85" s="42">
        <v>45324</v>
      </c>
      <c r="E85" s="41" t="s">
        <v>518</v>
      </c>
      <c r="F85" s="42">
        <v>45324</v>
      </c>
      <c r="G85" s="42">
        <v>45414</v>
      </c>
      <c r="H85" s="166">
        <v>0</v>
      </c>
      <c r="I85" s="77">
        <v>267.0625</v>
      </c>
      <c r="J85" s="77">
        <v>267.0625</v>
      </c>
      <c r="K85" s="77">
        <v>0</v>
      </c>
      <c r="L85" s="41"/>
      <c r="M85" s="42"/>
      <c r="N85" s="41"/>
      <c r="O85" s="77"/>
    </row>
    <row r="86" spans="1:15" x14ac:dyDescent="0.25">
      <c r="A86" s="45" t="s">
        <v>31</v>
      </c>
      <c r="B86" s="49" t="s">
        <v>99</v>
      </c>
      <c r="C86" s="41" t="s">
        <v>519</v>
      </c>
      <c r="D86" s="42">
        <v>45324</v>
      </c>
      <c r="E86" s="41" t="s">
        <v>520</v>
      </c>
      <c r="F86" s="42">
        <v>45324</v>
      </c>
      <c r="G86" s="42">
        <v>45414</v>
      </c>
      <c r="H86" s="166">
        <v>0</v>
      </c>
      <c r="I86" s="77">
        <v>1064.575</v>
      </c>
      <c r="J86" s="77">
        <v>1062.0264074500003</v>
      </c>
      <c r="K86" s="77">
        <v>2.5485925499997393</v>
      </c>
      <c r="L86" s="41"/>
      <c r="M86" s="42"/>
      <c r="N86" s="41"/>
      <c r="O86" s="77"/>
    </row>
    <row r="87" spans="1:15" x14ac:dyDescent="0.25">
      <c r="A87" s="45" t="s">
        <v>22</v>
      </c>
      <c r="B87" s="49" t="s">
        <v>109</v>
      </c>
      <c r="C87" s="41" t="s">
        <v>521</v>
      </c>
      <c r="D87" s="42">
        <v>45324</v>
      </c>
      <c r="E87" s="41" t="s">
        <v>522</v>
      </c>
      <c r="F87" s="42">
        <v>45324</v>
      </c>
      <c r="G87" s="42">
        <v>45414</v>
      </c>
      <c r="H87" s="166">
        <v>0</v>
      </c>
      <c r="I87" s="77">
        <v>186.94374999999999</v>
      </c>
      <c r="J87" s="77">
        <v>185.96096</v>
      </c>
      <c r="K87" s="77">
        <v>0.98278999999999428</v>
      </c>
      <c r="L87" s="41" t="s">
        <v>835</v>
      </c>
      <c r="M87" s="42">
        <v>45401</v>
      </c>
      <c r="N87" s="41" t="s">
        <v>522</v>
      </c>
      <c r="O87" s="77">
        <v>0.98278999999999994</v>
      </c>
    </row>
    <row r="88" spans="1:15" x14ac:dyDescent="0.25">
      <c r="A88" s="45" t="s">
        <v>22</v>
      </c>
      <c r="B88" s="49" t="s">
        <v>109</v>
      </c>
      <c r="C88" s="41" t="s">
        <v>523</v>
      </c>
      <c r="D88" s="42">
        <v>45324</v>
      </c>
      <c r="E88" s="41" t="s">
        <v>524</v>
      </c>
      <c r="F88" s="42">
        <v>45324</v>
      </c>
      <c r="G88" s="42">
        <v>45414</v>
      </c>
      <c r="H88" s="166">
        <v>0</v>
      </c>
      <c r="I88" s="77">
        <v>74.777500000000003</v>
      </c>
      <c r="J88" s="77">
        <v>74.384383999999997</v>
      </c>
      <c r="K88" s="77">
        <v>0.39311600000000624</v>
      </c>
      <c r="L88" s="41" t="s">
        <v>832</v>
      </c>
      <c r="M88" s="42">
        <v>45366</v>
      </c>
      <c r="N88" s="41" t="s">
        <v>524</v>
      </c>
      <c r="O88" s="77">
        <v>0.39311599999999997</v>
      </c>
    </row>
    <row r="89" spans="1:15" x14ac:dyDescent="0.25">
      <c r="A89" s="45" t="s">
        <v>30</v>
      </c>
      <c r="B89" s="49" t="s">
        <v>95</v>
      </c>
      <c r="C89" s="41" t="s">
        <v>655</v>
      </c>
      <c r="D89" s="42">
        <v>45328</v>
      </c>
      <c r="E89" s="41" t="s">
        <v>525</v>
      </c>
      <c r="F89" s="42">
        <v>45328</v>
      </c>
      <c r="G89" s="42">
        <v>45418</v>
      </c>
      <c r="H89" s="166">
        <v>0</v>
      </c>
      <c r="I89" s="77">
        <v>1068.25</v>
      </c>
      <c r="J89" s="77">
        <v>1068.25</v>
      </c>
      <c r="K89" s="77">
        <v>0</v>
      </c>
      <c r="L89" s="41"/>
      <c r="M89" s="42"/>
      <c r="N89" s="41"/>
      <c r="O89" s="77"/>
    </row>
    <row r="90" spans="1:15" x14ac:dyDescent="0.25">
      <c r="A90" s="45" t="s">
        <v>30</v>
      </c>
      <c r="B90" s="49" t="s">
        <v>95</v>
      </c>
      <c r="C90" s="41" t="s">
        <v>526</v>
      </c>
      <c r="D90" s="42">
        <v>45328</v>
      </c>
      <c r="E90" s="41" t="s">
        <v>527</v>
      </c>
      <c r="F90" s="42">
        <v>45328</v>
      </c>
      <c r="G90" s="42">
        <v>45418</v>
      </c>
      <c r="H90" s="166">
        <v>0</v>
      </c>
      <c r="I90" s="77">
        <v>640.95000000000005</v>
      </c>
      <c r="J90" s="77">
        <v>640.95000000000005</v>
      </c>
      <c r="K90" s="77">
        <v>0</v>
      </c>
      <c r="L90" s="41"/>
      <c r="M90" s="42"/>
      <c r="N90" s="41"/>
      <c r="O90" s="77"/>
    </row>
    <row r="91" spans="1:15" x14ac:dyDescent="0.25">
      <c r="A91" s="45" t="s">
        <v>32</v>
      </c>
      <c r="B91" s="49" t="s">
        <v>112</v>
      </c>
      <c r="C91" s="41" t="s">
        <v>528</v>
      </c>
      <c r="D91" s="42">
        <v>45328</v>
      </c>
      <c r="E91" s="41" t="s">
        <v>529</v>
      </c>
      <c r="F91" s="42">
        <v>45328</v>
      </c>
      <c r="G91" s="42">
        <v>45418</v>
      </c>
      <c r="H91" s="166">
        <v>0</v>
      </c>
      <c r="I91" s="77">
        <v>53.348405</v>
      </c>
      <c r="J91" s="77">
        <v>0</v>
      </c>
      <c r="K91" s="77">
        <v>53.348405</v>
      </c>
      <c r="L91" s="41" t="s">
        <v>836</v>
      </c>
      <c r="M91" s="42">
        <v>45378</v>
      </c>
      <c r="N91" s="41" t="s">
        <v>529</v>
      </c>
      <c r="O91" s="77">
        <v>53.348405</v>
      </c>
    </row>
    <row r="92" spans="1:15" x14ac:dyDescent="0.25">
      <c r="A92" s="45" t="s">
        <v>32</v>
      </c>
      <c r="B92" s="49" t="s">
        <v>112</v>
      </c>
      <c r="C92" s="41" t="s">
        <v>530</v>
      </c>
      <c r="D92" s="42">
        <v>45328</v>
      </c>
      <c r="E92" s="41" t="s">
        <v>531</v>
      </c>
      <c r="F92" s="42">
        <v>45328</v>
      </c>
      <c r="G92" s="42">
        <v>45418</v>
      </c>
      <c r="H92" s="166">
        <v>0</v>
      </c>
      <c r="I92" s="77">
        <v>213.39362</v>
      </c>
      <c r="J92" s="77">
        <v>0</v>
      </c>
      <c r="K92" s="77">
        <v>213.39362</v>
      </c>
      <c r="L92" s="41" t="s">
        <v>837</v>
      </c>
      <c r="M92" s="42">
        <v>45378</v>
      </c>
      <c r="N92" s="41" t="s">
        <v>531</v>
      </c>
      <c r="O92" s="77">
        <v>213.39362</v>
      </c>
    </row>
    <row r="93" spans="1:15" x14ac:dyDescent="0.25">
      <c r="A93" s="45" t="s">
        <v>14</v>
      </c>
      <c r="B93" s="49" t="s">
        <v>104</v>
      </c>
      <c r="C93" s="41" t="s">
        <v>532</v>
      </c>
      <c r="D93" s="42">
        <v>45330</v>
      </c>
      <c r="E93" s="41" t="s">
        <v>533</v>
      </c>
      <c r="F93" s="42">
        <v>45330</v>
      </c>
      <c r="G93" s="42">
        <v>45420</v>
      </c>
      <c r="H93" s="166">
        <v>0</v>
      </c>
      <c r="I93" s="77">
        <v>1602.3749999999998</v>
      </c>
      <c r="J93" s="77">
        <v>1386.7423279999996</v>
      </c>
      <c r="K93" s="77">
        <v>215.63267200000018</v>
      </c>
      <c r="L93" s="41" t="s">
        <v>1075</v>
      </c>
      <c r="M93" s="42">
        <v>45498</v>
      </c>
      <c r="N93" s="41" t="s">
        <v>533</v>
      </c>
      <c r="O93" s="77">
        <v>215.63267199999999</v>
      </c>
    </row>
    <row r="94" spans="1:15" x14ac:dyDescent="0.25">
      <c r="A94" s="45" t="s">
        <v>14</v>
      </c>
      <c r="B94" s="49" t="s">
        <v>104</v>
      </c>
      <c r="C94" s="41" t="s">
        <v>534</v>
      </c>
      <c r="D94" s="42">
        <v>45330</v>
      </c>
      <c r="E94" s="41" t="s">
        <v>535</v>
      </c>
      <c r="F94" s="42">
        <v>45330</v>
      </c>
      <c r="G94" s="42">
        <v>45420</v>
      </c>
      <c r="H94" s="166">
        <v>0</v>
      </c>
      <c r="I94" s="77">
        <v>1602.3749999999998</v>
      </c>
      <c r="J94" s="77">
        <v>1410.0899999999997</v>
      </c>
      <c r="K94" s="77">
        <v>192.28500000000008</v>
      </c>
      <c r="L94" s="41" t="s">
        <v>1075</v>
      </c>
      <c r="M94" s="42">
        <v>45498</v>
      </c>
      <c r="N94" s="41" t="s">
        <v>535</v>
      </c>
      <c r="O94" s="77">
        <v>192.285</v>
      </c>
    </row>
    <row r="95" spans="1:15" x14ac:dyDescent="0.25">
      <c r="A95" s="45" t="s">
        <v>14</v>
      </c>
      <c r="B95" s="49" t="s">
        <v>104</v>
      </c>
      <c r="C95" s="41" t="s">
        <v>536</v>
      </c>
      <c r="D95" s="42">
        <v>45331</v>
      </c>
      <c r="E95" s="41" t="s">
        <v>537</v>
      </c>
      <c r="F95" s="42">
        <v>45331</v>
      </c>
      <c r="G95" s="42">
        <v>45421</v>
      </c>
      <c r="H95" s="166">
        <v>0</v>
      </c>
      <c r="I95" s="77">
        <v>534.125</v>
      </c>
      <c r="J95" s="77">
        <v>0</v>
      </c>
      <c r="K95" s="77">
        <v>534.125</v>
      </c>
      <c r="L95" s="41" t="s">
        <v>838</v>
      </c>
      <c r="M95" s="42">
        <v>45365</v>
      </c>
      <c r="N95" s="41" t="s">
        <v>537</v>
      </c>
      <c r="O95" s="77">
        <v>534.125</v>
      </c>
    </row>
    <row r="96" spans="1:15" x14ac:dyDescent="0.25">
      <c r="A96" s="45" t="s">
        <v>9</v>
      </c>
      <c r="B96" s="49" t="s">
        <v>110</v>
      </c>
      <c r="C96" s="41" t="s">
        <v>538</v>
      </c>
      <c r="D96" s="42">
        <v>45331</v>
      </c>
      <c r="E96" s="41" t="s">
        <v>539</v>
      </c>
      <c r="F96" s="42">
        <v>45331</v>
      </c>
      <c r="G96" s="42">
        <v>45421</v>
      </c>
      <c r="H96" s="166">
        <v>0</v>
      </c>
      <c r="I96" s="77">
        <v>320.47500000000002</v>
      </c>
      <c r="J96" s="77">
        <v>320.47072699999995</v>
      </c>
      <c r="K96" s="77">
        <v>4.2730000000688051E-3</v>
      </c>
      <c r="L96" s="41"/>
      <c r="M96" s="42"/>
      <c r="N96" s="41"/>
      <c r="O96" s="77"/>
    </row>
    <row r="97" spans="1:15" x14ac:dyDescent="0.25">
      <c r="A97" s="45" t="s">
        <v>181</v>
      </c>
      <c r="B97" s="49" t="s">
        <v>89</v>
      </c>
      <c r="C97" s="41" t="s">
        <v>540</v>
      </c>
      <c r="D97" s="42">
        <v>45334</v>
      </c>
      <c r="E97" s="41" t="s">
        <v>541</v>
      </c>
      <c r="F97" s="42">
        <v>45334</v>
      </c>
      <c r="G97" s="42">
        <v>45424</v>
      </c>
      <c r="H97" s="166">
        <v>0</v>
      </c>
      <c r="I97" s="77">
        <v>2122.5</v>
      </c>
      <c r="J97" s="77">
        <v>2122.5</v>
      </c>
      <c r="K97" s="77">
        <v>0</v>
      </c>
      <c r="L97" s="41"/>
      <c r="M97" s="42"/>
      <c r="N97" s="41"/>
      <c r="O97" s="77"/>
    </row>
    <row r="98" spans="1:15" x14ac:dyDescent="0.25">
      <c r="A98" s="45" t="s">
        <v>10</v>
      </c>
      <c r="B98" s="49" t="s">
        <v>94</v>
      </c>
      <c r="C98" s="41" t="s">
        <v>542</v>
      </c>
      <c r="D98" s="42">
        <v>45334</v>
      </c>
      <c r="E98" s="41" t="s">
        <v>543</v>
      </c>
      <c r="F98" s="42">
        <v>45334</v>
      </c>
      <c r="G98" s="42">
        <v>45424</v>
      </c>
      <c r="H98" s="166">
        <v>0</v>
      </c>
      <c r="I98" s="77">
        <v>1061.25</v>
      </c>
      <c r="J98" s="77">
        <v>1061.25</v>
      </c>
      <c r="K98" s="77">
        <v>0</v>
      </c>
      <c r="L98" s="41"/>
      <c r="M98" s="42"/>
      <c r="N98" s="41"/>
      <c r="O98" s="77"/>
    </row>
    <row r="99" spans="1:15" x14ac:dyDescent="0.25">
      <c r="A99" s="45" t="s">
        <v>11</v>
      </c>
      <c r="B99" s="49" t="s">
        <v>97</v>
      </c>
      <c r="C99" s="41" t="s">
        <v>544</v>
      </c>
      <c r="D99" s="42">
        <v>45334</v>
      </c>
      <c r="E99" s="41" t="s">
        <v>545</v>
      </c>
      <c r="F99" s="42">
        <v>45334</v>
      </c>
      <c r="G99" s="42">
        <v>45424</v>
      </c>
      <c r="H99" s="166">
        <v>0</v>
      </c>
      <c r="I99" s="77">
        <v>636.75</v>
      </c>
      <c r="J99" s="77">
        <v>636.75000000000011</v>
      </c>
      <c r="K99" s="77">
        <v>-1.1368683772161603E-13</v>
      </c>
      <c r="L99" s="41"/>
      <c r="M99" s="42"/>
      <c r="N99" s="41"/>
      <c r="O99" s="77"/>
    </row>
    <row r="100" spans="1:15" x14ac:dyDescent="0.25">
      <c r="A100" s="45" t="s">
        <v>31</v>
      </c>
      <c r="B100" s="49" t="s">
        <v>99</v>
      </c>
      <c r="C100" s="41" t="s">
        <v>546</v>
      </c>
      <c r="D100" s="42">
        <v>45335</v>
      </c>
      <c r="E100" s="41" t="s">
        <v>547</v>
      </c>
      <c r="F100" s="42">
        <v>45335</v>
      </c>
      <c r="G100" s="42">
        <v>45425</v>
      </c>
      <c r="H100" s="166">
        <v>0</v>
      </c>
      <c r="I100" s="77">
        <v>699.70375000000001</v>
      </c>
      <c r="J100" s="77">
        <v>699.70375000000001</v>
      </c>
      <c r="K100" s="77">
        <v>0</v>
      </c>
      <c r="L100" s="41"/>
      <c r="M100" s="42"/>
      <c r="N100" s="41"/>
      <c r="O100" s="77"/>
    </row>
    <row r="101" spans="1:15" x14ac:dyDescent="0.25">
      <c r="A101" s="45" t="s">
        <v>9</v>
      </c>
      <c r="B101" s="49" t="s">
        <v>110</v>
      </c>
      <c r="C101" s="41" t="s">
        <v>548</v>
      </c>
      <c r="D101" s="42">
        <v>45335</v>
      </c>
      <c r="E101" s="41" t="s">
        <v>549</v>
      </c>
      <c r="F101" s="42">
        <v>45335</v>
      </c>
      <c r="G101" s="42">
        <v>45425</v>
      </c>
      <c r="H101" s="166">
        <v>0</v>
      </c>
      <c r="I101" s="77">
        <v>320.47500000000002</v>
      </c>
      <c r="J101" s="77">
        <v>320.47500000000002</v>
      </c>
      <c r="K101" s="77">
        <v>0</v>
      </c>
      <c r="L101" s="41"/>
      <c r="M101" s="42"/>
      <c r="N101" s="41"/>
      <c r="O101" s="77"/>
    </row>
    <row r="102" spans="1:15" x14ac:dyDescent="0.25">
      <c r="A102" s="45" t="s">
        <v>38</v>
      </c>
      <c r="B102" s="49" t="s">
        <v>92</v>
      </c>
      <c r="C102" s="41" t="s">
        <v>550</v>
      </c>
      <c r="D102" s="42">
        <v>45338</v>
      </c>
      <c r="E102" s="41" t="s">
        <v>551</v>
      </c>
      <c r="F102" s="42">
        <v>45338</v>
      </c>
      <c r="G102" s="42">
        <v>45428</v>
      </c>
      <c r="H102" s="166">
        <v>0</v>
      </c>
      <c r="I102" s="77">
        <v>961.42499999999984</v>
      </c>
      <c r="J102" s="77">
        <v>961.42500000000007</v>
      </c>
      <c r="K102" s="77">
        <v>-2.2737367544323206E-13</v>
      </c>
      <c r="L102" s="41"/>
      <c r="M102" s="42"/>
      <c r="N102" s="41"/>
      <c r="O102" s="77"/>
    </row>
    <row r="103" spans="1:15" x14ac:dyDescent="0.25">
      <c r="A103" s="45" t="s">
        <v>13</v>
      </c>
      <c r="B103" s="49" t="s">
        <v>101</v>
      </c>
      <c r="C103" s="41" t="s">
        <v>552</v>
      </c>
      <c r="D103" s="42">
        <v>45338</v>
      </c>
      <c r="E103" s="41" t="s">
        <v>553</v>
      </c>
      <c r="F103" s="42">
        <v>45338</v>
      </c>
      <c r="G103" s="42">
        <v>45428</v>
      </c>
      <c r="H103" s="166">
        <v>0</v>
      </c>
      <c r="I103" s="77">
        <v>1061.25</v>
      </c>
      <c r="J103" s="77">
        <v>1061.25</v>
      </c>
      <c r="K103" s="77">
        <v>0</v>
      </c>
      <c r="L103" s="41"/>
      <c r="M103" s="42"/>
      <c r="N103" s="41"/>
      <c r="O103" s="77"/>
    </row>
    <row r="104" spans="1:15" x14ac:dyDescent="0.25">
      <c r="A104" s="45" t="s">
        <v>47</v>
      </c>
      <c r="B104" s="49" t="s">
        <v>91</v>
      </c>
      <c r="C104" s="41" t="s">
        <v>554</v>
      </c>
      <c r="D104" s="42">
        <v>45341</v>
      </c>
      <c r="E104" s="41" t="s">
        <v>555</v>
      </c>
      <c r="F104" s="42">
        <v>45341</v>
      </c>
      <c r="G104" s="42">
        <v>45431</v>
      </c>
      <c r="H104" s="166">
        <v>0</v>
      </c>
      <c r="I104" s="77">
        <v>1602.3749999999998</v>
      </c>
      <c r="J104" s="77">
        <v>1602.375</v>
      </c>
      <c r="K104" s="77">
        <v>-2.2737367544323206E-13</v>
      </c>
      <c r="L104" s="41"/>
      <c r="M104" s="42"/>
      <c r="N104" s="41"/>
      <c r="O104" s="77"/>
    </row>
    <row r="105" spans="1:15" x14ac:dyDescent="0.25">
      <c r="A105" s="45" t="s">
        <v>47</v>
      </c>
      <c r="B105" s="49" t="s">
        <v>91</v>
      </c>
      <c r="C105" s="41" t="s">
        <v>556</v>
      </c>
      <c r="D105" s="42">
        <v>45341</v>
      </c>
      <c r="E105" s="41" t="s">
        <v>557</v>
      </c>
      <c r="F105" s="42">
        <v>45341</v>
      </c>
      <c r="G105" s="42">
        <v>45431</v>
      </c>
      <c r="H105" s="166">
        <v>0</v>
      </c>
      <c r="I105" s="77">
        <v>480.71249999999992</v>
      </c>
      <c r="J105" s="77">
        <v>480.71249999999992</v>
      </c>
      <c r="K105" s="77">
        <v>0</v>
      </c>
      <c r="L105" s="41"/>
      <c r="M105" s="42"/>
      <c r="N105" s="41"/>
      <c r="O105" s="77"/>
    </row>
    <row r="106" spans="1:15" x14ac:dyDescent="0.25">
      <c r="A106" s="45" t="s">
        <v>9</v>
      </c>
      <c r="B106" s="49" t="s">
        <v>110</v>
      </c>
      <c r="C106" s="41" t="s">
        <v>558</v>
      </c>
      <c r="D106" s="42">
        <v>45341</v>
      </c>
      <c r="E106" s="41" t="s">
        <v>559</v>
      </c>
      <c r="F106" s="42">
        <v>45341</v>
      </c>
      <c r="G106" s="42">
        <v>45431</v>
      </c>
      <c r="H106" s="166">
        <v>0</v>
      </c>
      <c r="I106" s="77">
        <v>320.47500000000002</v>
      </c>
      <c r="J106" s="77">
        <v>320.47500000000002</v>
      </c>
      <c r="K106" s="77">
        <v>0</v>
      </c>
      <c r="L106" s="41"/>
      <c r="M106" s="42"/>
      <c r="N106" s="41"/>
      <c r="O106" s="77"/>
    </row>
    <row r="107" spans="1:15" x14ac:dyDescent="0.25">
      <c r="A107" s="45" t="s">
        <v>9</v>
      </c>
      <c r="B107" s="49" t="s">
        <v>110</v>
      </c>
      <c r="C107" s="41" t="s">
        <v>560</v>
      </c>
      <c r="D107" s="42">
        <v>45341</v>
      </c>
      <c r="E107" s="41" t="s">
        <v>561</v>
      </c>
      <c r="F107" s="42">
        <v>45341</v>
      </c>
      <c r="G107" s="42">
        <v>45431</v>
      </c>
      <c r="H107" s="166">
        <v>0</v>
      </c>
      <c r="I107" s="77">
        <v>320.47500000000002</v>
      </c>
      <c r="J107" s="77">
        <v>320.47500000000002</v>
      </c>
      <c r="K107" s="77">
        <v>0</v>
      </c>
      <c r="L107" s="41"/>
      <c r="M107" s="42"/>
      <c r="N107" s="41"/>
      <c r="O107" s="77"/>
    </row>
    <row r="108" spans="1:15" x14ac:dyDescent="0.25">
      <c r="A108" s="45" t="s">
        <v>40</v>
      </c>
      <c r="B108" s="49" t="s">
        <v>122</v>
      </c>
      <c r="C108" s="41" t="s">
        <v>562</v>
      </c>
      <c r="D108" s="42">
        <v>45343</v>
      </c>
      <c r="E108" s="41" t="s">
        <v>563</v>
      </c>
      <c r="F108" s="42">
        <v>45343</v>
      </c>
      <c r="G108" s="42">
        <v>45433</v>
      </c>
      <c r="H108" s="166">
        <v>0</v>
      </c>
      <c r="I108" s="77">
        <v>961.42499999999984</v>
      </c>
      <c r="J108" s="77">
        <v>961.42499999999995</v>
      </c>
      <c r="K108" s="77">
        <v>-1.1368683772161603E-13</v>
      </c>
      <c r="L108" s="41"/>
      <c r="M108" s="42"/>
      <c r="N108" s="41"/>
      <c r="O108" s="77"/>
    </row>
    <row r="109" spans="1:15" x14ac:dyDescent="0.25">
      <c r="A109" s="45" t="s">
        <v>33</v>
      </c>
      <c r="B109" s="49" t="s">
        <v>87</v>
      </c>
      <c r="C109" s="41" t="s">
        <v>564</v>
      </c>
      <c r="D109" s="42">
        <v>45345</v>
      </c>
      <c r="E109" s="41" t="s">
        <v>565</v>
      </c>
      <c r="F109" s="42">
        <v>45345</v>
      </c>
      <c r="G109" s="42">
        <v>45435</v>
      </c>
      <c r="H109" s="166">
        <v>0</v>
      </c>
      <c r="I109" s="77">
        <v>1068.25</v>
      </c>
      <c r="J109" s="77">
        <v>1068.25</v>
      </c>
      <c r="K109" s="77">
        <v>0</v>
      </c>
      <c r="L109" s="41"/>
      <c r="M109" s="42"/>
      <c r="N109" s="41"/>
      <c r="O109" s="77"/>
    </row>
    <row r="110" spans="1:15" x14ac:dyDescent="0.25">
      <c r="A110" s="45" t="s">
        <v>33</v>
      </c>
      <c r="B110" s="49" t="s">
        <v>87</v>
      </c>
      <c r="C110" s="41" t="s">
        <v>566</v>
      </c>
      <c r="D110" s="42">
        <v>45348</v>
      </c>
      <c r="E110" s="41" t="s">
        <v>567</v>
      </c>
      <c r="F110" s="42">
        <v>45348</v>
      </c>
      <c r="G110" s="42">
        <v>45438</v>
      </c>
      <c r="H110" s="166">
        <v>0</v>
      </c>
      <c r="I110" s="77">
        <v>165.57875000000001</v>
      </c>
      <c r="J110" s="77">
        <v>0</v>
      </c>
      <c r="K110" s="77">
        <v>165.57875000000001</v>
      </c>
      <c r="L110" s="41" t="s">
        <v>1011</v>
      </c>
      <c r="M110" s="42">
        <v>45457</v>
      </c>
      <c r="N110" s="41" t="s">
        <v>567</v>
      </c>
      <c r="O110" s="77">
        <v>165.57875000000001</v>
      </c>
    </row>
    <row r="111" spans="1:15" x14ac:dyDescent="0.25">
      <c r="A111" s="45" t="s">
        <v>33</v>
      </c>
      <c r="B111" s="49" t="s">
        <v>87</v>
      </c>
      <c r="C111" s="41" t="s">
        <v>568</v>
      </c>
      <c r="D111" s="42">
        <v>45348</v>
      </c>
      <c r="E111" s="41" t="s">
        <v>569</v>
      </c>
      <c r="F111" s="42">
        <v>45348</v>
      </c>
      <c r="G111" s="42">
        <v>45438</v>
      </c>
      <c r="H111" s="166">
        <v>0</v>
      </c>
      <c r="I111" s="77">
        <v>913.35374999999988</v>
      </c>
      <c r="J111" s="77">
        <v>890.92049999999995</v>
      </c>
      <c r="K111" s="77">
        <v>22.43324999999993</v>
      </c>
      <c r="L111" s="41" t="s">
        <v>1012</v>
      </c>
      <c r="M111" s="42">
        <v>45457</v>
      </c>
      <c r="N111" s="41" t="s">
        <v>569</v>
      </c>
      <c r="O111" s="77">
        <v>22.433250000000001</v>
      </c>
    </row>
    <row r="112" spans="1:15" x14ac:dyDescent="0.25">
      <c r="A112" s="45" t="s">
        <v>46</v>
      </c>
      <c r="B112" s="49" t="s">
        <v>93</v>
      </c>
      <c r="C112" s="41" t="s">
        <v>570</v>
      </c>
      <c r="D112" s="42">
        <v>45348</v>
      </c>
      <c r="E112" s="41" t="s">
        <v>571</v>
      </c>
      <c r="F112" s="42">
        <v>45348</v>
      </c>
      <c r="G112" s="42">
        <v>45438</v>
      </c>
      <c r="H112" s="166">
        <v>0</v>
      </c>
      <c r="I112" s="77">
        <v>1016.6775</v>
      </c>
      <c r="J112" s="77">
        <v>1016.6775000000005</v>
      </c>
      <c r="K112" s="77">
        <v>-4.5474735088646412E-13</v>
      </c>
      <c r="L112" s="41"/>
      <c r="M112" s="42"/>
      <c r="N112" s="41"/>
      <c r="O112" s="77"/>
    </row>
    <row r="113" spans="1:15" x14ac:dyDescent="0.25">
      <c r="A113" s="45" t="s">
        <v>251</v>
      </c>
      <c r="B113" s="49" t="s">
        <v>160</v>
      </c>
      <c r="C113" s="41" t="s">
        <v>572</v>
      </c>
      <c r="D113" s="42">
        <v>45348</v>
      </c>
      <c r="E113" s="41" t="s">
        <v>573</v>
      </c>
      <c r="F113" s="42">
        <v>45348</v>
      </c>
      <c r="G113" s="42">
        <v>45438</v>
      </c>
      <c r="H113" s="166">
        <v>0</v>
      </c>
      <c r="I113" s="77">
        <v>212.6</v>
      </c>
      <c r="J113" s="77">
        <v>212.6</v>
      </c>
      <c r="K113" s="77">
        <v>0</v>
      </c>
      <c r="L113" s="41"/>
      <c r="M113" s="42"/>
      <c r="N113" s="41"/>
      <c r="O113" s="77"/>
    </row>
    <row r="114" spans="1:15" x14ac:dyDescent="0.25">
      <c r="A114" s="45" t="s">
        <v>43</v>
      </c>
      <c r="B114" s="49" t="s">
        <v>123</v>
      </c>
      <c r="C114" s="41" t="s">
        <v>574</v>
      </c>
      <c r="D114" s="42">
        <v>45348</v>
      </c>
      <c r="E114" s="41" t="s">
        <v>575</v>
      </c>
      <c r="F114" s="42">
        <v>45348</v>
      </c>
      <c r="G114" s="42">
        <v>45438</v>
      </c>
      <c r="H114" s="166">
        <v>0</v>
      </c>
      <c r="I114" s="77">
        <v>832.16674999999987</v>
      </c>
      <c r="J114" s="77">
        <v>832.16674999999987</v>
      </c>
      <c r="K114" s="77">
        <v>0</v>
      </c>
      <c r="L114" s="41"/>
      <c r="M114" s="42"/>
      <c r="N114" s="41"/>
      <c r="O114" s="77"/>
    </row>
    <row r="115" spans="1:15" x14ac:dyDescent="0.25">
      <c r="A115" s="45" t="s">
        <v>29</v>
      </c>
      <c r="B115" s="49" t="s">
        <v>126</v>
      </c>
      <c r="C115" s="41" t="s">
        <v>576</v>
      </c>
      <c r="D115" s="42">
        <v>45348</v>
      </c>
      <c r="E115" s="41" t="s">
        <v>577</v>
      </c>
      <c r="F115" s="42">
        <v>45348</v>
      </c>
      <c r="G115" s="42">
        <v>45438</v>
      </c>
      <c r="H115" s="166">
        <v>0</v>
      </c>
      <c r="I115" s="77">
        <v>849.25874999999985</v>
      </c>
      <c r="J115" s="77">
        <v>849.25874999999996</v>
      </c>
      <c r="K115" s="77">
        <v>-1.1368683772161603E-13</v>
      </c>
      <c r="L115" s="41"/>
      <c r="M115" s="42"/>
      <c r="N115" s="41"/>
      <c r="O115" s="77"/>
    </row>
    <row r="116" spans="1:15" x14ac:dyDescent="0.25">
      <c r="A116" s="45" t="s">
        <v>14</v>
      </c>
      <c r="B116" s="49" t="s">
        <v>104</v>
      </c>
      <c r="C116" s="41" t="s">
        <v>578</v>
      </c>
      <c r="D116" s="42">
        <v>45349</v>
      </c>
      <c r="E116" s="41" t="s">
        <v>579</v>
      </c>
      <c r="F116" s="42">
        <v>45349</v>
      </c>
      <c r="G116" s="42">
        <v>45439</v>
      </c>
      <c r="H116" s="166">
        <v>0</v>
      </c>
      <c r="I116" s="77">
        <v>3204.7499999999995</v>
      </c>
      <c r="J116" s="77">
        <v>3200.2761689999957</v>
      </c>
      <c r="K116" s="77">
        <v>4.4738310000038837</v>
      </c>
      <c r="L116" s="41" t="s">
        <v>1075</v>
      </c>
      <c r="M116" s="42">
        <v>45498</v>
      </c>
      <c r="N116" s="41" t="s">
        <v>579</v>
      </c>
      <c r="O116" s="77">
        <v>4.4738309999999988</v>
      </c>
    </row>
    <row r="117" spans="1:15" x14ac:dyDescent="0.25">
      <c r="A117" s="45" t="s">
        <v>9</v>
      </c>
      <c r="B117" s="49" t="s">
        <v>110</v>
      </c>
      <c r="C117" s="41" t="s">
        <v>580</v>
      </c>
      <c r="D117" s="42">
        <v>45349</v>
      </c>
      <c r="E117" s="41" t="s">
        <v>581</v>
      </c>
      <c r="F117" s="42">
        <v>45349</v>
      </c>
      <c r="G117" s="42">
        <v>45439</v>
      </c>
      <c r="H117" s="166">
        <v>0</v>
      </c>
      <c r="I117" s="77">
        <v>192.285</v>
      </c>
      <c r="J117" s="77">
        <v>192.285</v>
      </c>
      <c r="K117" s="77">
        <v>0</v>
      </c>
      <c r="L117" s="41"/>
      <c r="M117" s="42"/>
      <c r="N117" s="41"/>
      <c r="O117" s="77"/>
    </row>
    <row r="118" spans="1:15" x14ac:dyDescent="0.25">
      <c r="A118" s="45" t="s">
        <v>9</v>
      </c>
      <c r="B118" s="49" t="s">
        <v>110</v>
      </c>
      <c r="C118" s="41" t="s">
        <v>582</v>
      </c>
      <c r="D118" s="42">
        <v>45349</v>
      </c>
      <c r="E118" s="41" t="s">
        <v>583</v>
      </c>
      <c r="F118" s="42">
        <v>45349</v>
      </c>
      <c r="G118" s="42">
        <v>45439</v>
      </c>
      <c r="H118" s="166">
        <v>0</v>
      </c>
      <c r="I118" s="77">
        <v>512.76</v>
      </c>
      <c r="J118" s="77">
        <v>512.76</v>
      </c>
      <c r="K118" s="77">
        <v>0</v>
      </c>
      <c r="L118" s="41"/>
      <c r="M118" s="42"/>
      <c r="N118" s="41"/>
      <c r="O118" s="77"/>
    </row>
    <row r="119" spans="1:15" x14ac:dyDescent="0.25">
      <c r="A119" s="45" t="s">
        <v>47</v>
      </c>
      <c r="B119" s="49" t="s">
        <v>91</v>
      </c>
      <c r="C119" s="41" t="s">
        <v>584</v>
      </c>
      <c r="D119" s="42">
        <v>45350</v>
      </c>
      <c r="E119" s="41" t="s">
        <v>585</v>
      </c>
      <c r="F119" s="42">
        <v>45350</v>
      </c>
      <c r="G119" s="42">
        <v>45440</v>
      </c>
      <c r="H119" s="166">
        <v>0</v>
      </c>
      <c r="I119" s="77">
        <v>267.0625</v>
      </c>
      <c r="J119" s="77">
        <v>267.0625</v>
      </c>
      <c r="K119" s="77">
        <v>0</v>
      </c>
      <c r="L119" s="41"/>
      <c r="M119" s="42"/>
      <c r="N119" s="41"/>
      <c r="O119" s="77"/>
    </row>
    <row r="120" spans="1:15" x14ac:dyDescent="0.25">
      <c r="A120" s="45" t="s">
        <v>40</v>
      </c>
      <c r="B120" s="49" t="s">
        <v>122</v>
      </c>
      <c r="C120" s="41" t="s">
        <v>586</v>
      </c>
      <c r="D120" s="42">
        <v>45350</v>
      </c>
      <c r="E120" s="41" t="s">
        <v>587</v>
      </c>
      <c r="F120" s="42">
        <v>45350</v>
      </c>
      <c r="G120" s="42">
        <v>45440</v>
      </c>
      <c r="H120" s="166">
        <v>0</v>
      </c>
      <c r="I120" s="77">
        <v>534.125</v>
      </c>
      <c r="J120" s="77">
        <v>371.75099999999998</v>
      </c>
      <c r="K120" s="77">
        <v>162.37400000000002</v>
      </c>
      <c r="L120" s="41" t="s">
        <v>839</v>
      </c>
      <c r="M120" s="42">
        <v>45443</v>
      </c>
      <c r="N120" s="41" t="s">
        <v>587</v>
      </c>
      <c r="O120" s="77">
        <v>162.374</v>
      </c>
    </row>
    <row r="121" spans="1:15" x14ac:dyDescent="0.25">
      <c r="A121" s="45" t="s">
        <v>14</v>
      </c>
      <c r="B121" s="49" t="s">
        <v>104</v>
      </c>
      <c r="C121" s="41" t="s">
        <v>588</v>
      </c>
      <c r="D121" s="42">
        <v>45350</v>
      </c>
      <c r="E121" s="41" t="s">
        <v>589</v>
      </c>
      <c r="F121" s="42">
        <v>45350</v>
      </c>
      <c r="G121" s="42">
        <v>45440</v>
      </c>
      <c r="H121" s="166">
        <v>0</v>
      </c>
      <c r="I121" s="77">
        <v>1068.25</v>
      </c>
      <c r="J121" s="77">
        <v>541.60274999999967</v>
      </c>
      <c r="K121" s="77">
        <v>526.64725000000033</v>
      </c>
      <c r="L121" s="41" t="s">
        <v>1075</v>
      </c>
      <c r="M121" s="42">
        <v>45498</v>
      </c>
      <c r="N121" s="41" t="s">
        <v>589</v>
      </c>
      <c r="O121" s="77">
        <v>526.64724999999999</v>
      </c>
    </row>
    <row r="122" spans="1:15" x14ac:dyDescent="0.25">
      <c r="A122" s="45" t="s">
        <v>31</v>
      </c>
      <c r="B122" s="49" t="s">
        <v>99</v>
      </c>
      <c r="C122" s="41" t="s">
        <v>590</v>
      </c>
      <c r="D122" s="42">
        <v>45351</v>
      </c>
      <c r="E122" s="41" t="s">
        <v>591</v>
      </c>
      <c r="F122" s="42">
        <v>45351</v>
      </c>
      <c r="G122" s="42">
        <v>45441</v>
      </c>
      <c r="H122" s="166">
        <v>0</v>
      </c>
      <c r="I122" s="77">
        <v>1121.6624999999999</v>
      </c>
      <c r="J122" s="77">
        <v>1121.6624999999999</v>
      </c>
      <c r="K122" s="77">
        <v>0</v>
      </c>
      <c r="L122" s="41"/>
      <c r="M122" s="42"/>
      <c r="N122" s="41"/>
      <c r="O122" s="77"/>
    </row>
    <row r="123" spans="1:15" x14ac:dyDescent="0.25">
      <c r="A123" s="45" t="s">
        <v>47</v>
      </c>
      <c r="B123" s="49" t="s">
        <v>91</v>
      </c>
      <c r="C123" s="42" t="s">
        <v>656</v>
      </c>
      <c r="D123" s="42">
        <v>45355</v>
      </c>
      <c r="E123" s="41" t="s">
        <v>657</v>
      </c>
      <c r="F123" s="42">
        <v>45355</v>
      </c>
      <c r="G123" s="42">
        <v>45445</v>
      </c>
      <c r="H123" s="166">
        <v>0</v>
      </c>
      <c r="I123" s="77">
        <v>267.0625</v>
      </c>
      <c r="J123" s="77">
        <v>267.0625</v>
      </c>
      <c r="K123" s="77">
        <v>0</v>
      </c>
      <c r="L123" s="41"/>
      <c r="M123" s="42"/>
      <c r="N123" s="41"/>
      <c r="O123" s="77"/>
    </row>
    <row r="124" spans="1:15" x14ac:dyDescent="0.25">
      <c r="A124" s="45" t="s">
        <v>38</v>
      </c>
      <c r="B124" s="49" t="s">
        <v>92</v>
      </c>
      <c r="C124" s="41" t="s">
        <v>658</v>
      </c>
      <c r="D124" s="42">
        <v>45357</v>
      </c>
      <c r="E124" s="41" t="s">
        <v>659</v>
      </c>
      <c r="F124" s="42">
        <v>45357</v>
      </c>
      <c r="G124" s="42">
        <v>45447</v>
      </c>
      <c r="H124" s="166">
        <v>0</v>
      </c>
      <c r="I124" s="77">
        <v>934.71874999999989</v>
      </c>
      <c r="J124" s="77">
        <v>0</v>
      </c>
      <c r="K124" s="77">
        <v>934.71874999999989</v>
      </c>
      <c r="L124" s="41"/>
      <c r="M124" s="42"/>
      <c r="N124" s="41"/>
      <c r="O124" s="77"/>
    </row>
    <row r="125" spans="1:15" x14ac:dyDescent="0.25">
      <c r="A125" s="45" t="s">
        <v>30</v>
      </c>
      <c r="B125" s="49" t="s">
        <v>95</v>
      </c>
      <c r="C125" s="41" t="s">
        <v>660</v>
      </c>
      <c r="D125" s="42">
        <v>45357</v>
      </c>
      <c r="E125" s="41" t="s">
        <v>661</v>
      </c>
      <c r="F125" s="42">
        <v>45357</v>
      </c>
      <c r="G125" s="42">
        <v>45447</v>
      </c>
      <c r="H125" s="166">
        <v>0</v>
      </c>
      <c r="I125" s="77">
        <v>747.77499999999998</v>
      </c>
      <c r="J125" s="77">
        <v>747.77500000000009</v>
      </c>
      <c r="K125" s="77">
        <v>-1.1368683772161603E-13</v>
      </c>
      <c r="L125" s="41"/>
      <c r="M125" s="42"/>
      <c r="N125" s="41"/>
      <c r="O125" s="77"/>
    </row>
    <row r="126" spans="1:15" x14ac:dyDescent="0.25">
      <c r="A126" s="45" t="s">
        <v>183</v>
      </c>
      <c r="B126" s="49" t="s">
        <v>121</v>
      </c>
      <c r="C126" s="41" t="s">
        <v>662</v>
      </c>
      <c r="D126" s="42">
        <v>45357</v>
      </c>
      <c r="E126" s="41" t="s">
        <v>663</v>
      </c>
      <c r="F126" s="42">
        <v>45357</v>
      </c>
      <c r="G126" s="42">
        <v>45447</v>
      </c>
      <c r="H126" s="166">
        <v>0</v>
      </c>
      <c r="I126" s="77">
        <v>26.706249999999997</v>
      </c>
      <c r="J126" s="77">
        <v>0</v>
      </c>
      <c r="K126" s="77">
        <v>26.706249999999997</v>
      </c>
      <c r="L126" s="41" t="s">
        <v>1076</v>
      </c>
      <c r="M126" s="42">
        <v>45491</v>
      </c>
      <c r="N126" s="41" t="s">
        <v>663</v>
      </c>
      <c r="O126" s="77">
        <v>26.706249999999997</v>
      </c>
    </row>
    <row r="127" spans="1:15" x14ac:dyDescent="0.25">
      <c r="A127" s="45" t="s">
        <v>251</v>
      </c>
      <c r="B127" s="49" t="s">
        <v>160</v>
      </c>
      <c r="C127" s="41" t="s">
        <v>664</v>
      </c>
      <c r="D127" s="42">
        <v>45357</v>
      </c>
      <c r="E127" s="41" t="s">
        <v>665</v>
      </c>
      <c r="F127" s="42">
        <v>45357</v>
      </c>
      <c r="G127" s="42">
        <v>45447</v>
      </c>
      <c r="H127" s="166">
        <v>0</v>
      </c>
      <c r="I127" s="77">
        <v>127.56</v>
      </c>
      <c r="J127" s="77">
        <v>127.56000000000002</v>
      </c>
      <c r="K127" s="77">
        <v>-1.4210854715202004E-14</v>
      </c>
      <c r="L127" s="41"/>
      <c r="M127" s="42"/>
      <c r="N127" s="41"/>
      <c r="O127" s="77"/>
    </row>
    <row r="128" spans="1:15" x14ac:dyDescent="0.25">
      <c r="A128" s="45" t="s">
        <v>14</v>
      </c>
      <c r="B128" s="49" t="s">
        <v>104</v>
      </c>
      <c r="C128" s="41" t="s">
        <v>666</v>
      </c>
      <c r="D128" s="42">
        <v>45357</v>
      </c>
      <c r="E128" s="41" t="s">
        <v>667</v>
      </c>
      <c r="F128" s="42">
        <v>45357</v>
      </c>
      <c r="G128" s="42">
        <v>45447</v>
      </c>
      <c r="H128" s="166">
        <v>0</v>
      </c>
      <c r="I128" s="77">
        <v>1068.25</v>
      </c>
      <c r="J128" s="77">
        <v>0</v>
      </c>
      <c r="K128" s="77">
        <v>1068.25</v>
      </c>
      <c r="L128" s="41" t="s">
        <v>840</v>
      </c>
      <c r="M128" s="42">
        <v>45362</v>
      </c>
      <c r="N128" s="41" t="s">
        <v>667</v>
      </c>
      <c r="O128" s="77">
        <v>1068.25</v>
      </c>
    </row>
    <row r="129" spans="1:15" x14ac:dyDescent="0.25">
      <c r="A129" s="45" t="s">
        <v>9</v>
      </c>
      <c r="B129" s="49" t="s">
        <v>110</v>
      </c>
      <c r="C129" s="41" t="s">
        <v>668</v>
      </c>
      <c r="D129" s="42">
        <v>45357</v>
      </c>
      <c r="E129" s="41" t="s">
        <v>669</v>
      </c>
      <c r="F129" s="42">
        <v>45357</v>
      </c>
      <c r="G129" s="42">
        <v>45447</v>
      </c>
      <c r="H129" s="166">
        <v>0</v>
      </c>
      <c r="I129" s="77">
        <v>512.76</v>
      </c>
      <c r="J129" s="77">
        <v>512.76</v>
      </c>
      <c r="K129" s="77">
        <v>0</v>
      </c>
      <c r="L129" s="41"/>
      <c r="M129" s="42"/>
      <c r="N129" s="41"/>
      <c r="O129" s="77"/>
    </row>
    <row r="130" spans="1:15" x14ac:dyDescent="0.25">
      <c r="A130" s="45" t="s">
        <v>9</v>
      </c>
      <c r="B130" s="49" t="s">
        <v>110</v>
      </c>
      <c r="C130" s="41" t="s">
        <v>670</v>
      </c>
      <c r="D130" s="42">
        <v>45357</v>
      </c>
      <c r="E130" s="41" t="s">
        <v>671</v>
      </c>
      <c r="F130" s="42">
        <v>45357</v>
      </c>
      <c r="G130" s="42">
        <v>45447</v>
      </c>
      <c r="H130" s="166">
        <v>0</v>
      </c>
      <c r="I130" s="77">
        <v>512.76</v>
      </c>
      <c r="J130" s="77">
        <v>512.76</v>
      </c>
      <c r="K130" s="77">
        <v>0</v>
      </c>
      <c r="L130" s="41"/>
      <c r="M130" s="42"/>
      <c r="N130" s="41"/>
      <c r="O130" s="77"/>
    </row>
    <row r="131" spans="1:15" x14ac:dyDescent="0.25">
      <c r="A131" s="45" t="s">
        <v>9</v>
      </c>
      <c r="B131" s="49" t="s">
        <v>110</v>
      </c>
      <c r="C131" s="41" t="s">
        <v>672</v>
      </c>
      <c r="D131" s="42">
        <v>45357</v>
      </c>
      <c r="E131" s="41" t="s">
        <v>673</v>
      </c>
      <c r="F131" s="42">
        <v>45357</v>
      </c>
      <c r="G131" s="42">
        <v>45447</v>
      </c>
      <c r="H131" s="166">
        <v>0</v>
      </c>
      <c r="I131" s="77">
        <v>544.8075</v>
      </c>
      <c r="J131" s="77">
        <v>544.80749999999989</v>
      </c>
      <c r="K131" s="77">
        <v>1.1368683772161603E-13</v>
      </c>
      <c r="L131" s="41"/>
      <c r="M131" s="42"/>
      <c r="N131" s="41"/>
      <c r="O131" s="77"/>
    </row>
    <row r="132" spans="1:15" x14ac:dyDescent="0.25">
      <c r="A132" s="45" t="s">
        <v>9</v>
      </c>
      <c r="B132" s="49" t="s">
        <v>110</v>
      </c>
      <c r="C132" s="41" t="s">
        <v>674</v>
      </c>
      <c r="D132" s="42">
        <v>45357</v>
      </c>
      <c r="E132" s="41" t="s">
        <v>675</v>
      </c>
      <c r="F132" s="42">
        <v>45357</v>
      </c>
      <c r="G132" s="42">
        <v>45447</v>
      </c>
      <c r="H132" s="166">
        <v>0</v>
      </c>
      <c r="I132" s="77">
        <v>544.8075</v>
      </c>
      <c r="J132" s="77">
        <v>544.80749999999989</v>
      </c>
      <c r="K132" s="77">
        <v>1.1368683772161603E-13</v>
      </c>
      <c r="L132" s="41"/>
      <c r="M132" s="42"/>
      <c r="N132" s="41"/>
      <c r="O132" s="77"/>
    </row>
    <row r="133" spans="1:15" x14ac:dyDescent="0.25">
      <c r="A133" s="45" t="s">
        <v>32</v>
      </c>
      <c r="B133" s="49" t="s">
        <v>112</v>
      </c>
      <c r="C133" s="41" t="s">
        <v>676</v>
      </c>
      <c r="D133" s="42">
        <v>45357</v>
      </c>
      <c r="E133" s="41" t="s">
        <v>677</v>
      </c>
      <c r="F133" s="42">
        <v>45357</v>
      </c>
      <c r="G133" s="42">
        <v>45447</v>
      </c>
      <c r="H133" s="166">
        <v>0</v>
      </c>
      <c r="I133" s="77">
        <v>106.69681</v>
      </c>
      <c r="J133" s="77">
        <v>80.118750000000006</v>
      </c>
      <c r="K133" s="77">
        <v>26.578059999999994</v>
      </c>
      <c r="L133" s="41" t="s">
        <v>1013</v>
      </c>
      <c r="M133" s="42">
        <v>45457</v>
      </c>
      <c r="N133" s="41" t="s">
        <v>677</v>
      </c>
      <c r="O133" s="77">
        <v>26.578059999999997</v>
      </c>
    </row>
    <row r="134" spans="1:15" x14ac:dyDescent="0.25">
      <c r="A134" s="45" t="s">
        <v>32</v>
      </c>
      <c r="B134" s="49" t="s">
        <v>112</v>
      </c>
      <c r="C134" s="41" t="s">
        <v>678</v>
      </c>
      <c r="D134" s="42">
        <v>45357</v>
      </c>
      <c r="E134" s="41" t="s">
        <v>679</v>
      </c>
      <c r="F134" s="42">
        <v>45357</v>
      </c>
      <c r="G134" s="42">
        <v>45447</v>
      </c>
      <c r="H134" s="166">
        <v>0</v>
      </c>
      <c r="I134" s="77">
        <v>426.78724</v>
      </c>
      <c r="J134" s="77">
        <v>400.14508500000005</v>
      </c>
      <c r="K134" s="77">
        <v>26.642154999999946</v>
      </c>
      <c r="L134" s="41" t="s">
        <v>841</v>
      </c>
      <c r="M134" s="42">
        <v>45440</v>
      </c>
      <c r="N134" s="41" t="s">
        <v>679</v>
      </c>
      <c r="O134" s="77">
        <v>26.642154999999999</v>
      </c>
    </row>
    <row r="135" spans="1:15" x14ac:dyDescent="0.25">
      <c r="A135" s="45" t="s">
        <v>47</v>
      </c>
      <c r="B135" s="49" t="s">
        <v>91</v>
      </c>
      <c r="C135" s="41" t="s">
        <v>680</v>
      </c>
      <c r="D135" s="42">
        <v>45359</v>
      </c>
      <c r="E135" s="41" t="s">
        <v>681</v>
      </c>
      <c r="F135" s="42">
        <v>45359</v>
      </c>
      <c r="G135" s="42">
        <v>45449</v>
      </c>
      <c r="H135" s="166">
        <v>0</v>
      </c>
      <c r="I135" s="77">
        <v>2382.1975000000002</v>
      </c>
      <c r="J135" s="77">
        <v>1933.5324999999998</v>
      </c>
      <c r="K135" s="77">
        <v>448.66500000000042</v>
      </c>
      <c r="L135" s="41" t="s">
        <v>842</v>
      </c>
      <c r="M135" s="42">
        <v>45384</v>
      </c>
      <c r="N135" s="41" t="s">
        <v>681</v>
      </c>
      <c r="O135" s="77">
        <v>448.66499999999996</v>
      </c>
    </row>
    <row r="136" spans="1:15" x14ac:dyDescent="0.25">
      <c r="A136" s="45" t="s">
        <v>47</v>
      </c>
      <c r="B136" s="49" t="s">
        <v>91</v>
      </c>
      <c r="C136" s="41" t="s">
        <v>682</v>
      </c>
      <c r="D136" s="42">
        <v>45359</v>
      </c>
      <c r="E136" s="41" t="s">
        <v>683</v>
      </c>
      <c r="F136" s="42">
        <v>45359</v>
      </c>
      <c r="G136" s="42">
        <v>45449</v>
      </c>
      <c r="H136" s="166">
        <v>0</v>
      </c>
      <c r="I136" s="77">
        <v>1068.25</v>
      </c>
      <c r="J136" s="77">
        <v>1068.2500000000002</v>
      </c>
      <c r="K136" s="77">
        <v>-2.2737367544323206E-13</v>
      </c>
      <c r="L136" s="41"/>
      <c r="M136" s="42"/>
      <c r="N136" s="41"/>
      <c r="O136" s="77"/>
    </row>
    <row r="137" spans="1:15" x14ac:dyDescent="0.25">
      <c r="A137" s="45" t="s">
        <v>12</v>
      </c>
      <c r="B137" s="49" t="s">
        <v>100</v>
      </c>
      <c r="C137" s="41" t="s">
        <v>684</v>
      </c>
      <c r="D137" s="42">
        <v>45362</v>
      </c>
      <c r="E137" s="41" t="s">
        <v>685</v>
      </c>
      <c r="F137" s="42">
        <v>45362</v>
      </c>
      <c r="G137" s="42">
        <v>45452</v>
      </c>
      <c r="H137" s="166">
        <v>0</v>
      </c>
      <c r="I137" s="77">
        <v>104.37500000000001</v>
      </c>
      <c r="J137" s="77">
        <v>27.884825000000006</v>
      </c>
      <c r="K137" s="77">
        <v>76.490175000000008</v>
      </c>
      <c r="L137" s="41"/>
      <c r="M137" s="42"/>
      <c r="N137" s="41"/>
      <c r="O137" s="77"/>
    </row>
    <row r="138" spans="1:15" x14ac:dyDescent="0.25">
      <c r="A138" s="45" t="s">
        <v>12</v>
      </c>
      <c r="B138" s="49" t="s">
        <v>100</v>
      </c>
      <c r="C138" s="41" t="s">
        <v>686</v>
      </c>
      <c r="D138" s="42">
        <v>45362</v>
      </c>
      <c r="E138" s="41" t="s">
        <v>687</v>
      </c>
      <c r="F138" s="42">
        <v>45362</v>
      </c>
      <c r="G138" s="42">
        <v>45452</v>
      </c>
      <c r="H138" s="166">
        <v>0</v>
      </c>
      <c r="I138" s="77">
        <v>104.37500000000001</v>
      </c>
      <c r="J138" s="77">
        <v>104.37500000000001</v>
      </c>
      <c r="K138" s="77">
        <v>0</v>
      </c>
      <c r="L138" s="41"/>
      <c r="M138" s="42"/>
      <c r="N138" s="41"/>
      <c r="O138" s="77"/>
    </row>
    <row r="139" spans="1:15" x14ac:dyDescent="0.25">
      <c r="A139" s="45" t="s">
        <v>21</v>
      </c>
      <c r="B139" s="49" t="s">
        <v>111</v>
      </c>
      <c r="C139" s="41" t="s">
        <v>688</v>
      </c>
      <c r="D139" s="42">
        <v>45362</v>
      </c>
      <c r="E139" s="41" t="s">
        <v>689</v>
      </c>
      <c r="F139" s="42">
        <v>45362</v>
      </c>
      <c r="G139" s="42">
        <v>45452</v>
      </c>
      <c r="H139" s="166">
        <v>0</v>
      </c>
      <c r="I139" s="77">
        <v>2122.5</v>
      </c>
      <c r="J139" s="77">
        <v>2122.5</v>
      </c>
      <c r="K139" s="77">
        <v>0</v>
      </c>
      <c r="L139" s="41"/>
      <c r="M139" s="42"/>
      <c r="N139" s="41"/>
      <c r="O139" s="77"/>
    </row>
    <row r="140" spans="1:15" x14ac:dyDescent="0.25">
      <c r="A140" s="45" t="s">
        <v>25</v>
      </c>
      <c r="B140" s="49" t="s">
        <v>98</v>
      </c>
      <c r="C140" s="41" t="s">
        <v>690</v>
      </c>
      <c r="D140" s="42">
        <v>45363</v>
      </c>
      <c r="E140" s="41" t="s">
        <v>691</v>
      </c>
      <c r="F140" s="42">
        <v>45363</v>
      </c>
      <c r="G140" s="42">
        <v>45453</v>
      </c>
      <c r="H140" s="166">
        <v>0</v>
      </c>
      <c r="I140" s="77">
        <v>534.82500000000016</v>
      </c>
      <c r="J140" s="77">
        <v>0</v>
      </c>
      <c r="K140" s="77">
        <v>534.82500000000016</v>
      </c>
      <c r="L140" s="41" t="s">
        <v>843</v>
      </c>
      <c r="M140" s="42">
        <v>45433</v>
      </c>
      <c r="N140" s="41" t="s">
        <v>691</v>
      </c>
      <c r="O140" s="77">
        <v>534.82500000000016</v>
      </c>
    </row>
    <row r="141" spans="1:15" x14ac:dyDescent="0.25">
      <c r="A141" s="45" t="s">
        <v>25</v>
      </c>
      <c r="B141" s="49" t="s">
        <v>98</v>
      </c>
      <c r="C141" s="41" t="s">
        <v>692</v>
      </c>
      <c r="D141" s="42">
        <v>45363</v>
      </c>
      <c r="E141" s="41" t="s">
        <v>693</v>
      </c>
      <c r="F141" s="42">
        <v>45363</v>
      </c>
      <c r="G141" s="42">
        <v>45453</v>
      </c>
      <c r="H141" s="166">
        <v>0</v>
      </c>
      <c r="I141" s="77">
        <v>320.89500000000004</v>
      </c>
      <c r="J141" s="77">
        <v>320.22112050000004</v>
      </c>
      <c r="K141" s="77">
        <v>0.67387949999999819</v>
      </c>
      <c r="L141" s="41" t="s">
        <v>844</v>
      </c>
      <c r="M141" s="42">
        <v>45433</v>
      </c>
      <c r="N141" s="41" t="s">
        <v>693</v>
      </c>
      <c r="O141" s="77">
        <v>0.67387950000000008</v>
      </c>
    </row>
    <row r="142" spans="1:15" x14ac:dyDescent="0.25">
      <c r="A142" s="45" t="s">
        <v>47</v>
      </c>
      <c r="B142" s="49" t="s">
        <v>91</v>
      </c>
      <c r="C142" s="41" t="s">
        <v>694</v>
      </c>
      <c r="D142" s="42">
        <v>45365</v>
      </c>
      <c r="E142" s="41" t="s">
        <v>695</v>
      </c>
      <c r="F142" s="42">
        <v>45365</v>
      </c>
      <c r="G142" s="42">
        <v>45455</v>
      </c>
      <c r="H142" s="166">
        <v>0</v>
      </c>
      <c r="I142" s="77">
        <v>267.0625</v>
      </c>
      <c r="J142" s="77">
        <v>267.06250000000006</v>
      </c>
      <c r="K142" s="77">
        <v>-5.6843418860808015E-14</v>
      </c>
      <c r="L142" s="41"/>
      <c r="M142" s="42"/>
      <c r="N142" s="41"/>
      <c r="O142" s="77"/>
    </row>
    <row r="143" spans="1:15" x14ac:dyDescent="0.25">
      <c r="A143" s="45" t="s">
        <v>47</v>
      </c>
      <c r="B143" s="49" t="s">
        <v>91</v>
      </c>
      <c r="C143" s="41" t="s">
        <v>696</v>
      </c>
      <c r="D143" s="42">
        <v>45365</v>
      </c>
      <c r="E143" s="41" t="s">
        <v>697</v>
      </c>
      <c r="F143" s="42">
        <v>45365</v>
      </c>
      <c r="G143" s="42">
        <v>45455</v>
      </c>
      <c r="H143" s="166">
        <v>0</v>
      </c>
      <c r="I143" s="77">
        <v>1068.25</v>
      </c>
      <c r="J143" s="77">
        <v>1068.2500000000002</v>
      </c>
      <c r="K143" s="77">
        <v>-2.2737367544323206E-13</v>
      </c>
      <c r="L143" s="41"/>
      <c r="M143" s="42"/>
      <c r="N143" s="41"/>
      <c r="O143" s="77"/>
    </row>
    <row r="144" spans="1:15" x14ac:dyDescent="0.25">
      <c r="A144" s="45" t="s">
        <v>183</v>
      </c>
      <c r="B144" s="49" t="s">
        <v>121</v>
      </c>
      <c r="C144" s="41" t="s">
        <v>698</v>
      </c>
      <c r="D144" s="42">
        <v>45365</v>
      </c>
      <c r="E144" s="41" t="s">
        <v>699</v>
      </c>
      <c r="F144" s="42">
        <v>45365</v>
      </c>
      <c r="G144" s="42">
        <v>45455</v>
      </c>
      <c r="H144" s="166">
        <v>0</v>
      </c>
      <c r="I144" s="77">
        <v>672.99749999999995</v>
      </c>
      <c r="J144" s="77">
        <v>672.99749999999995</v>
      </c>
      <c r="K144" s="77">
        <v>0</v>
      </c>
      <c r="L144" s="41"/>
      <c r="M144" s="42"/>
      <c r="N144" s="41"/>
      <c r="O144" s="77"/>
    </row>
    <row r="145" spans="1:15" x14ac:dyDescent="0.25">
      <c r="A145" s="45" t="s">
        <v>183</v>
      </c>
      <c r="B145" s="49" t="s">
        <v>121</v>
      </c>
      <c r="C145" s="41" t="s">
        <v>700</v>
      </c>
      <c r="D145" s="42">
        <v>45365</v>
      </c>
      <c r="E145" s="41" t="s">
        <v>701</v>
      </c>
      <c r="F145" s="42">
        <v>45365</v>
      </c>
      <c r="G145" s="42">
        <v>45455</v>
      </c>
      <c r="H145" s="166">
        <v>0</v>
      </c>
      <c r="I145" s="77">
        <v>672.99749999999995</v>
      </c>
      <c r="J145" s="77">
        <v>672.99749999999995</v>
      </c>
      <c r="K145" s="77">
        <v>0</v>
      </c>
      <c r="L145" s="41"/>
      <c r="M145" s="42"/>
      <c r="N145" s="41"/>
      <c r="O145" s="77"/>
    </row>
    <row r="146" spans="1:15" x14ac:dyDescent="0.25">
      <c r="A146" s="45" t="s">
        <v>14</v>
      </c>
      <c r="B146" s="49" t="s">
        <v>104</v>
      </c>
      <c r="C146" s="41" t="s">
        <v>702</v>
      </c>
      <c r="D146" s="42">
        <v>45365</v>
      </c>
      <c r="E146" s="41" t="s">
        <v>703</v>
      </c>
      <c r="F146" s="42">
        <v>45365</v>
      </c>
      <c r="G146" s="42">
        <v>45455</v>
      </c>
      <c r="H146" s="166">
        <v>0</v>
      </c>
      <c r="I146" s="77">
        <v>1068.25</v>
      </c>
      <c r="J146" s="77">
        <v>555.49</v>
      </c>
      <c r="K146" s="77">
        <v>512.76</v>
      </c>
      <c r="L146" s="41" t="s">
        <v>1075</v>
      </c>
      <c r="M146" s="42">
        <v>45498</v>
      </c>
      <c r="N146" s="41" t="s">
        <v>703</v>
      </c>
      <c r="O146" s="77">
        <v>512.76</v>
      </c>
    </row>
    <row r="147" spans="1:15" x14ac:dyDescent="0.25">
      <c r="A147" s="45" t="s">
        <v>251</v>
      </c>
      <c r="B147" s="49" t="s">
        <v>160</v>
      </c>
      <c r="C147" s="41" t="s">
        <v>704</v>
      </c>
      <c r="D147" s="42">
        <v>45366</v>
      </c>
      <c r="E147" s="41" t="s">
        <v>705</v>
      </c>
      <c r="F147" s="42">
        <v>45366</v>
      </c>
      <c r="G147" s="42">
        <v>45456</v>
      </c>
      <c r="H147" s="166">
        <v>0</v>
      </c>
      <c r="I147" s="77">
        <v>63.78</v>
      </c>
      <c r="J147" s="77">
        <v>63.78</v>
      </c>
      <c r="K147" s="77">
        <v>0</v>
      </c>
      <c r="L147" s="41"/>
      <c r="M147" s="42"/>
      <c r="N147" s="41"/>
      <c r="O147" s="77"/>
    </row>
    <row r="148" spans="1:15" x14ac:dyDescent="0.25">
      <c r="A148" s="45" t="s">
        <v>251</v>
      </c>
      <c r="B148" s="49" t="s">
        <v>160</v>
      </c>
      <c r="C148" s="41" t="s">
        <v>706</v>
      </c>
      <c r="D148" s="42">
        <v>45366</v>
      </c>
      <c r="E148" s="41" t="s">
        <v>707</v>
      </c>
      <c r="F148" s="42">
        <v>45366</v>
      </c>
      <c r="G148" s="42">
        <v>45456</v>
      </c>
      <c r="H148" s="166">
        <v>0</v>
      </c>
      <c r="I148" s="77">
        <v>260.435</v>
      </c>
      <c r="J148" s="77">
        <v>260.43499999999995</v>
      </c>
      <c r="K148" s="77">
        <v>5.6843418860808015E-14</v>
      </c>
      <c r="L148" s="41"/>
      <c r="M148" s="42"/>
      <c r="N148" s="41"/>
      <c r="O148" s="77"/>
    </row>
    <row r="149" spans="1:15" x14ac:dyDescent="0.25">
      <c r="A149" s="45" t="s">
        <v>181</v>
      </c>
      <c r="B149" s="49" t="s">
        <v>89</v>
      </c>
      <c r="C149" s="41" t="s">
        <v>708</v>
      </c>
      <c r="D149" s="42">
        <v>45370</v>
      </c>
      <c r="E149" s="41" t="s">
        <v>709</v>
      </c>
      <c r="F149" s="42">
        <v>45370</v>
      </c>
      <c r="G149" s="42">
        <v>45460</v>
      </c>
      <c r="H149" s="166">
        <v>0</v>
      </c>
      <c r="I149" s="77">
        <v>742.875</v>
      </c>
      <c r="J149" s="77">
        <v>735.62029499999994</v>
      </c>
      <c r="K149" s="77">
        <v>7.2547050000000581</v>
      </c>
      <c r="L149" s="41"/>
      <c r="M149" s="42"/>
      <c r="N149" s="41"/>
      <c r="O149" s="77"/>
    </row>
    <row r="150" spans="1:15" x14ac:dyDescent="0.25">
      <c r="A150" s="45" t="s">
        <v>46</v>
      </c>
      <c r="B150" s="49" t="s">
        <v>93</v>
      </c>
      <c r="C150" s="41" t="s">
        <v>710</v>
      </c>
      <c r="D150" s="42">
        <v>45370</v>
      </c>
      <c r="E150" s="41" t="s">
        <v>711</v>
      </c>
      <c r="F150" s="42">
        <v>45370</v>
      </c>
      <c r="G150" s="42">
        <v>45460</v>
      </c>
      <c r="H150" s="166">
        <v>0</v>
      </c>
      <c r="I150" s="77">
        <v>1379.625</v>
      </c>
      <c r="J150" s="77">
        <v>1379.625000000002</v>
      </c>
      <c r="K150" s="77">
        <v>-2.0463630789890885E-12</v>
      </c>
      <c r="L150" s="41"/>
      <c r="M150" s="42"/>
      <c r="N150" s="41"/>
      <c r="O150" s="77"/>
    </row>
    <row r="151" spans="1:15" x14ac:dyDescent="0.25">
      <c r="A151" s="45" t="s">
        <v>10</v>
      </c>
      <c r="B151" s="49" t="s">
        <v>94</v>
      </c>
      <c r="C151" s="41" t="s">
        <v>712</v>
      </c>
      <c r="D151" s="42">
        <v>45370</v>
      </c>
      <c r="E151" s="41" t="s">
        <v>713</v>
      </c>
      <c r="F151" s="42">
        <v>45370</v>
      </c>
      <c r="G151" s="42">
        <v>45460</v>
      </c>
      <c r="H151" s="166">
        <v>0</v>
      </c>
      <c r="I151" s="77">
        <v>1591.875</v>
      </c>
      <c r="J151" s="77">
        <v>1589.79388875</v>
      </c>
      <c r="K151" s="77">
        <v>2.081111250000049</v>
      </c>
      <c r="L151" s="41"/>
      <c r="M151" s="42"/>
      <c r="N151" s="41"/>
      <c r="O151" s="77"/>
    </row>
    <row r="152" spans="1:15" x14ac:dyDescent="0.25">
      <c r="A152" s="45" t="s">
        <v>10</v>
      </c>
      <c r="B152" s="49" t="s">
        <v>94</v>
      </c>
      <c r="C152" s="41" t="s">
        <v>714</v>
      </c>
      <c r="D152" s="42">
        <v>45370</v>
      </c>
      <c r="E152" s="41" t="s">
        <v>715</v>
      </c>
      <c r="F152" s="42">
        <v>45370</v>
      </c>
      <c r="G152" s="42">
        <v>45460</v>
      </c>
      <c r="H152" s="166">
        <v>0</v>
      </c>
      <c r="I152" s="77">
        <v>1591.875</v>
      </c>
      <c r="J152" s="77">
        <v>1590.56647875</v>
      </c>
      <c r="K152" s="77">
        <v>1.3085212500000125</v>
      </c>
      <c r="L152" s="41"/>
      <c r="M152" s="42"/>
      <c r="N152" s="41"/>
      <c r="O152" s="77"/>
    </row>
    <row r="153" spans="1:15" x14ac:dyDescent="0.25">
      <c r="A153" s="45" t="s">
        <v>11</v>
      </c>
      <c r="B153" s="49" t="s">
        <v>97</v>
      </c>
      <c r="C153" s="41" t="s">
        <v>716</v>
      </c>
      <c r="D153" s="42">
        <v>45370</v>
      </c>
      <c r="E153" s="41" t="s">
        <v>717</v>
      </c>
      <c r="F153" s="42">
        <v>45370</v>
      </c>
      <c r="G153" s="42">
        <v>45460</v>
      </c>
      <c r="H153" s="166">
        <v>0</v>
      </c>
      <c r="I153" s="77">
        <v>2122.5</v>
      </c>
      <c r="J153" s="77">
        <v>2122.5000000000005</v>
      </c>
      <c r="K153" s="77">
        <v>-4.5474735088646412E-13</v>
      </c>
      <c r="L153" s="41"/>
      <c r="M153" s="42"/>
      <c r="N153" s="41"/>
      <c r="O153" s="77"/>
    </row>
    <row r="154" spans="1:15" x14ac:dyDescent="0.25">
      <c r="A154" s="45" t="s">
        <v>11</v>
      </c>
      <c r="B154" s="49" t="s">
        <v>97</v>
      </c>
      <c r="C154" s="41" t="s">
        <v>718</v>
      </c>
      <c r="D154" s="42">
        <v>45370</v>
      </c>
      <c r="E154" s="41" t="s">
        <v>719</v>
      </c>
      <c r="F154" s="42">
        <v>45370</v>
      </c>
      <c r="G154" s="42">
        <v>45460</v>
      </c>
      <c r="H154" s="166">
        <v>0</v>
      </c>
      <c r="I154" s="77">
        <v>212.25</v>
      </c>
      <c r="J154" s="77">
        <v>212.25000000000003</v>
      </c>
      <c r="K154" s="77">
        <v>-2.8421709430404007E-14</v>
      </c>
      <c r="L154" s="41"/>
      <c r="M154" s="42"/>
      <c r="N154" s="41"/>
      <c r="O154" s="77"/>
    </row>
    <row r="155" spans="1:15" x14ac:dyDescent="0.25">
      <c r="A155" s="45" t="s">
        <v>12</v>
      </c>
      <c r="B155" s="49" t="s">
        <v>100</v>
      </c>
      <c r="C155" s="41" t="s">
        <v>720</v>
      </c>
      <c r="D155" s="42">
        <v>45370</v>
      </c>
      <c r="E155" s="41" t="s">
        <v>721</v>
      </c>
      <c r="F155" s="42">
        <v>45370</v>
      </c>
      <c r="G155" s="42">
        <v>45460</v>
      </c>
      <c r="H155" s="166">
        <v>0</v>
      </c>
      <c r="I155" s="77">
        <v>156.56250000000003</v>
      </c>
      <c r="J155" s="77">
        <v>55.059900000000013</v>
      </c>
      <c r="K155" s="77">
        <v>101.50260000000002</v>
      </c>
      <c r="L155" s="41"/>
      <c r="M155" s="42"/>
      <c r="N155" s="41"/>
      <c r="O155" s="77"/>
    </row>
    <row r="156" spans="1:15" x14ac:dyDescent="0.25">
      <c r="A156" s="45" t="s">
        <v>12</v>
      </c>
      <c r="B156" s="49" t="s">
        <v>100</v>
      </c>
      <c r="C156" s="41" t="s">
        <v>722</v>
      </c>
      <c r="D156" s="42">
        <v>45370</v>
      </c>
      <c r="E156" s="41" t="s">
        <v>723</v>
      </c>
      <c r="F156" s="42">
        <v>45370</v>
      </c>
      <c r="G156" s="42">
        <v>45460</v>
      </c>
      <c r="H156" s="166">
        <v>0</v>
      </c>
      <c r="I156" s="77">
        <v>156.56250000000003</v>
      </c>
      <c r="J156" s="77">
        <v>18.776018750000006</v>
      </c>
      <c r="K156" s="77">
        <v>137.78648125000001</v>
      </c>
      <c r="L156" s="41"/>
      <c r="M156" s="42"/>
      <c r="N156" s="41"/>
      <c r="O156" s="77"/>
    </row>
    <row r="157" spans="1:15" x14ac:dyDescent="0.25">
      <c r="A157" s="45" t="s">
        <v>13</v>
      </c>
      <c r="B157" s="49" t="s">
        <v>101</v>
      </c>
      <c r="C157" s="41" t="s">
        <v>724</v>
      </c>
      <c r="D157" s="42">
        <v>45370</v>
      </c>
      <c r="E157" s="41" t="s">
        <v>725</v>
      </c>
      <c r="F157" s="42">
        <v>45370</v>
      </c>
      <c r="G157" s="42">
        <v>45460</v>
      </c>
      <c r="H157" s="166">
        <v>0</v>
      </c>
      <c r="I157" s="77">
        <v>2122.5</v>
      </c>
      <c r="J157" s="77">
        <v>2122.5000000000005</v>
      </c>
      <c r="K157" s="77">
        <v>-4.5474735088646412E-13</v>
      </c>
      <c r="L157" s="41"/>
      <c r="M157" s="42"/>
      <c r="N157" s="41"/>
      <c r="O157" s="77"/>
    </row>
    <row r="158" spans="1:15" x14ac:dyDescent="0.25">
      <c r="A158" s="45" t="s">
        <v>13</v>
      </c>
      <c r="B158" s="49" t="s">
        <v>101</v>
      </c>
      <c r="C158" s="41" t="s">
        <v>726</v>
      </c>
      <c r="D158" s="42">
        <v>45370</v>
      </c>
      <c r="E158" s="41" t="s">
        <v>727</v>
      </c>
      <c r="F158" s="42">
        <v>45370</v>
      </c>
      <c r="G158" s="42">
        <v>45460</v>
      </c>
      <c r="H158" s="166">
        <v>0</v>
      </c>
      <c r="I158" s="77">
        <v>212.25</v>
      </c>
      <c r="J158" s="77">
        <v>200.37991874999997</v>
      </c>
      <c r="K158" s="77">
        <v>11.870081250000027</v>
      </c>
      <c r="L158" s="41"/>
      <c r="M158" s="42"/>
      <c r="N158" s="41"/>
      <c r="O158" s="77"/>
    </row>
    <row r="159" spans="1:15" x14ac:dyDescent="0.25">
      <c r="A159" s="45" t="s">
        <v>21</v>
      </c>
      <c r="B159" s="49" t="s">
        <v>111</v>
      </c>
      <c r="C159" s="41" t="s">
        <v>728</v>
      </c>
      <c r="D159" s="42">
        <v>45370</v>
      </c>
      <c r="E159" s="41" t="s">
        <v>729</v>
      </c>
      <c r="F159" s="42">
        <v>45370</v>
      </c>
      <c r="G159" s="42">
        <v>45460</v>
      </c>
      <c r="H159" s="166">
        <v>0</v>
      </c>
      <c r="I159" s="77">
        <v>1379.625</v>
      </c>
      <c r="J159" s="77">
        <v>1364.8969725000002</v>
      </c>
      <c r="K159" s="77">
        <v>14.728027499999826</v>
      </c>
      <c r="L159" s="41"/>
      <c r="M159" s="42"/>
      <c r="N159" s="41"/>
      <c r="O159" s="77"/>
    </row>
    <row r="160" spans="1:15" x14ac:dyDescent="0.25">
      <c r="A160" s="45" t="s">
        <v>47</v>
      </c>
      <c r="B160" s="49" t="s">
        <v>91</v>
      </c>
      <c r="C160" s="41" t="s">
        <v>730</v>
      </c>
      <c r="D160" s="42">
        <v>45373</v>
      </c>
      <c r="E160" s="41" t="s">
        <v>731</v>
      </c>
      <c r="F160" s="42">
        <v>45373</v>
      </c>
      <c r="G160" s="42">
        <v>45463</v>
      </c>
      <c r="H160" s="166">
        <v>0</v>
      </c>
      <c r="I160" s="77">
        <v>534.125</v>
      </c>
      <c r="J160" s="77">
        <v>534.12500000000011</v>
      </c>
      <c r="K160" s="77">
        <v>-1.1368683772161603E-13</v>
      </c>
      <c r="L160" s="41"/>
      <c r="M160" s="42"/>
      <c r="N160" s="41"/>
      <c r="O160" s="77"/>
    </row>
    <row r="161" spans="1:15" x14ac:dyDescent="0.25">
      <c r="A161" s="45" t="s">
        <v>31</v>
      </c>
      <c r="B161" s="49" t="s">
        <v>99</v>
      </c>
      <c r="C161" s="41" t="s">
        <v>732</v>
      </c>
      <c r="D161" s="42">
        <v>45373</v>
      </c>
      <c r="E161" s="41" t="s">
        <v>733</v>
      </c>
      <c r="F161" s="42">
        <v>45373</v>
      </c>
      <c r="G161" s="42">
        <v>45463</v>
      </c>
      <c r="H161" s="166">
        <v>0</v>
      </c>
      <c r="I161" s="77">
        <v>1730.5649999999998</v>
      </c>
      <c r="J161" s="77">
        <v>3461.13</v>
      </c>
      <c r="K161" s="77">
        <v>-1730.5650000000003</v>
      </c>
      <c r="L161" s="41"/>
      <c r="M161" s="42"/>
      <c r="N161" s="41"/>
      <c r="O161" s="77"/>
    </row>
    <row r="162" spans="1:15" x14ac:dyDescent="0.25">
      <c r="A162" s="45" t="s">
        <v>31</v>
      </c>
      <c r="B162" s="49" t="s">
        <v>99</v>
      </c>
      <c r="C162" s="41" t="s">
        <v>734</v>
      </c>
      <c r="D162" s="42">
        <v>45373</v>
      </c>
      <c r="E162" s="41" t="s">
        <v>735</v>
      </c>
      <c r="F162" s="42">
        <v>45373</v>
      </c>
      <c r="G162" s="42">
        <v>45463</v>
      </c>
      <c r="H162" s="166">
        <v>0</v>
      </c>
      <c r="I162" s="77">
        <v>801.18749999999989</v>
      </c>
      <c r="J162" s="77">
        <v>1602.375</v>
      </c>
      <c r="K162" s="77">
        <v>-801.18750000000011</v>
      </c>
      <c r="L162" s="41"/>
      <c r="M162" s="42"/>
      <c r="N162" s="41"/>
      <c r="O162" s="77"/>
    </row>
    <row r="163" spans="1:15" x14ac:dyDescent="0.25">
      <c r="A163" s="45" t="s">
        <v>251</v>
      </c>
      <c r="B163" s="49" t="s">
        <v>160</v>
      </c>
      <c r="C163" s="41" t="s">
        <v>736</v>
      </c>
      <c r="D163" s="42">
        <v>45376</v>
      </c>
      <c r="E163" s="41" t="s">
        <v>737</v>
      </c>
      <c r="F163" s="42">
        <v>45376</v>
      </c>
      <c r="G163" s="42">
        <v>45466</v>
      </c>
      <c r="H163" s="166">
        <v>0</v>
      </c>
      <c r="I163" s="77">
        <v>63.78</v>
      </c>
      <c r="J163" s="77">
        <v>0</v>
      </c>
      <c r="K163" s="77">
        <v>63.78</v>
      </c>
      <c r="L163" s="41"/>
      <c r="M163" s="42"/>
      <c r="N163" s="41"/>
      <c r="O163" s="77"/>
    </row>
    <row r="164" spans="1:15" x14ac:dyDescent="0.25">
      <c r="A164" s="45" t="s">
        <v>40</v>
      </c>
      <c r="B164" s="49" t="s">
        <v>122</v>
      </c>
      <c r="C164" s="41" t="s">
        <v>738</v>
      </c>
      <c r="D164" s="42">
        <v>45377</v>
      </c>
      <c r="E164" s="41" t="s">
        <v>739</v>
      </c>
      <c r="F164" s="42">
        <v>45377</v>
      </c>
      <c r="G164" s="42">
        <v>45467</v>
      </c>
      <c r="H164" s="166">
        <v>0</v>
      </c>
      <c r="I164" s="77">
        <v>451.86974999999995</v>
      </c>
      <c r="J164" s="77">
        <v>83.323499999999996</v>
      </c>
      <c r="K164" s="77">
        <v>368.54624999999999</v>
      </c>
      <c r="L164" s="41"/>
      <c r="M164" s="42"/>
      <c r="N164" s="41"/>
      <c r="O164" s="77"/>
    </row>
    <row r="165" spans="1:15" x14ac:dyDescent="0.25">
      <c r="A165" s="45" t="s">
        <v>14</v>
      </c>
      <c r="B165" s="49" t="s">
        <v>104</v>
      </c>
      <c r="C165" s="41" t="s">
        <v>740</v>
      </c>
      <c r="D165" s="42">
        <v>45377</v>
      </c>
      <c r="E165" s="41" t="s">
        <v>741</v>
      </c>
      <c r="F165" s="42">
        <v>45377</v>
      </c>
      <c r="G165" s="42">
        <v>45467</v>
      </c>
      <c r="H165" s="166">
        <v>0</v>
      </c>
      <c r="I165" s="77">
        <v>534.125</v>
      </c>
      <c r="J165" s="77">
        <v>0</v>
      </c>
      <c r="K165" s="77">
        <v>534.125</v>
      </c>
      <c r="L165" s="41"/>
      <c r="M165" s="42"/>
      <c r="N165" s="41"/>
      <c r="O165" s="77"/>
    </row>
    <row r="166" spans="1:15" x14ac:dyDescent="0.25">
      <c r="A166" s="45" t="s">
        <v>30</v>
      </c>
      <c r="B166" s="49" t="s">
        <v>95</v>
      </c>
      <c r="C166" s="41" t="s">
        <v>742</v>
      </c>
      <c r="D166" s="42">
        <v>45378</v>
      </c>
      <c r="E166" s="41" t="s">
        <v>743</v>
      </c>
      <c r="F166" s="42">
        <v>45378</v>
      </c>
      <c r="G166" s="42">
        <v>45468</v>
      </c>
      <c r="H166" s="166">
        <v>0</v>
      </c>
      <c r="I166" s="77">
        <v>320.47500000000002</v>
      </c>
      <c r="J166" s="77">
        <v>320.47500000000002</v>
      </c>
      <c r="K166" s="77">
        <v>0</v>
      </c>
      <c r="L166" s="41"/>
      <c r="M166" s="42"/>
      <c r="N166" s="41"/>
      <c r="O166" s="77"/>
    </row>
    <row r="167" spans="1:15" x14ac:dyDescent="0.25">
      <c r="A167" s="45" t="s">
        <v>30</v>
      </c>
      <c r="B167" s="49" t="s">
        <v>95</v>
      </c>
      <c r="C167" s="41" t="s">
        <v>744</v>
      </c>
      <c r="D167" s="42">
        <v>45378</v>
      </c>
      <c r="E167" s="41" t="s">
        <v>745</v>
      </c>
      <c r="F167" s="42">
        <v>45378</v>
      </c>
      <c r="G167" s="42">
        <v>45468</v>
      </c>
      <c r="H167" s="166">
        <v>0</v>
      </c>
      <c r="I167" s="77">
        <v>1281.9000000000001</v>
      </c>
      <c r="J167" s="77">
        <v>454.00624999999997</v>
      </c>
      <c r="K167" s="77">
        <v>827.89375000000018</v>
      </c>
      <c r="L167" s="41" t="s">
        <v>1014</v>
      </c>
      <c r="M167" s="42">
        <v>45457</v>
      </c>
      <c r="N167" s="41" t="s">
        <v>745</v>
      </c>
      <c r="O167" s="77">
        <v>827.89374999999984</v>
      </c>
    </row>
    <row r="168" spans="1:15" x14ac:dyDescent="0.25">
      <c r="A168" s="45" t="s">
        <v>30</v>
      </c>
      <c r="B168" s="49" t="s">
        <v>95</v>
      </c>
      <c r="C168" s="41" t="s">
        <v>746</v>
      </c>
      <c r="D168" s="42">
        <v>45378</v>
      </c>
      <c r="E168" s="41" t="s">
        <v>747</v>
      </c>
      <c r="F168" s="42">
        <v>45378</v>
      </c>
      <c r="G168" s="42">
        <v>45468</v>
      </c>
      <c r="H168" s="166">
        <v>0</v>
      </c>
      <c r="I168" s="77">
        <v>1068.25</v>
      </c>
      <c r="J168" s="77">
        <v>0</v>
      </c>
      <c r="K168" s="77">
        <v>1068.25</v>
      </c>
      <c r="L168" s="41" t="s">
        <v>845</v>
      </c>
      <c r="M168" s="42">
        <v>45440</v>
      </c>
      <c r="N168" s="41" t="s">
        <v>747</v>
      </c>
      <c r="O168" s="77">
        <v>1068.25</v>
      </c>
    </row>
    <row r="169" spans="1:15" x14ac:dyDescent="0.25">
      <c r="A169" s="45" t="s">
        <v>32</v>
      </c>
      <c r="B169" s="49" t="s">
        <v>112</v>
      </c>
      <c r="C169" s="41" t="s">
        <v>748</v>
      </c>
      <c r="D169" s="42">
        <v>45378</v>
      </c>
      <c r="E169" s="41" t="s">
        <v>749</v>
      </c>
      <c r="F169" s="42">
        <v>45378</v>
      </c>
      <c r="G169" s="42">
        <v>45468</v>
      </c>
      <c r="H169" s="166">
        <v>0</v>
      </c>
      <c r="I169" s="77">
        <v>853.57447999999999</v>
      </c>
      <c r="J169" s="77">
        <v>853.57448000000011</v>
      </c>
      <c r="K169" s="77">
        <v>-1.1368683772161603E-13</v>
      </c>
      <c r="L169" s="41"/>
      <c r="M169" s="42"/>
      <c r="N169" s="41"/>
      <c r="O169" s="77"/>
    </row>
    <row r="170" spans="1:15" x14ac:dyDescent="0.25">
      <c r="A170" s="45" t="s">
        <v>32</v>
      </c>
      <c r="B170" s="49" t="s">
        <v>112</v>
      </c>
      <c r="C170" s="41" t="s">
        <v>750</v>
      </c>
      <c r="D170" s="42">
        <v>45378</v>
      </c>
      <c r="E170" s="41" t="s">
        <v>751</v>
      </c>
      <c r="F170" s="42">
        <v>45378</v>
      </c>
      <c r="G170" s="42">
        <v>45468</v>
      </c>
      <c r="H170" s="166">
        <v>0</v>
      </c>
      <c r="I170" s="77">
        <v>426.78724</v>
      </c>
      <c r="J170" s="77">
        <v>106.69681</v>
      </c>
      <c r="K170" s="77">
        <v>320.09042999999997</v>
      </c>
      <c r="L170" s="41" t="s">
        <v>1015</v>
      </c>
      <c r="M170" s="42">
        <v>45471</v>
      </c>
      <c r="N170" s="41" t="s">
        <v>751</v>
      </c>
      <c r="O170" s="77">
        <v>320.09042999999997</v>
      </c>
    </row>
    <row r="171" spans="1:15" x14ac:dyDescent="0.25">
      <c r="A171" s="45" t="s">
        <v>32</v>
      </c>
      <c r="B171" s="49" t="s">
        <v>112</v>
      </c>
      <c r="C171" s="41" t="s">
        <v>752</v>
      </c>
      <c r="D171" s="42">
        <v>45378</v>
      </c>
      <c r="E171" s="41" t="s">
        <v>753</v>
      </c>
      <c r="F171" s="42">
        <v>45378</v>
      </c>
      <c r="G171" s="42">
        <v>45468</v>
      </c>
      <c r="H171" s="166">
        <v>0</v>
      </c>
      <c r="I171" s="77">
        <v>640.18085999999994</v>
      </c>
      <c r="J171" s="77">
        <v>0</v>
      </c>
      <c r="K171" s="77">
        <v>640.18085999999994</v>
      </c>
      <c r="L171" s="41" t="s">
        <v>846</v>
      </c>
      <c r="M171" s="42">
        <v>45440</v>
      </c>
      <c r="N171" s="41" t="s">
        <v>753</v>
      </c>
      <c r="O171" s="77">
        <v>640.18085999999994</v>
      </c>
    </row>
    <row r="172" spans="1:15" x14ac:dyDescent="0.25">
      <c r="A172" s="45" t="s">
        <v>32</v>
      </c>
      <c r="B172" s="49" t="s">
        <v>112</v>
      </c>
      <c r="C172" s="41" t="s">
        <v>754</v>
      </c>
      <c r="D172" s="42">
        <v>45378</v>
      </c>
      <c r="E172" s="41" t="s">
        <v>755</v>
      </c>
      <c r="F172" s="42">
        <v>45378</v>
      </c>
      <c r="G172" s="42">
        <v>45468</v>
      </c>
      <c r="H172" s="166">
        <v>0</v>
      </c>
      <c r="I172" s="77">
        <v>213.39362</v>
      </c>
      <c r="J172" s="77">
        <v>213.39362</v>
      </c>
      <c r="K172" s="77">
        <v>0</v>
      </c>
      <c r="L172" s="41"/>
      <c r="M172" s="42"/>
      <c r="N172" s="41"/>
      <c r="O172" s="77"/>
    </row>
    <row r="173" spans="1:15" x14ac:dyDescent="0.25">
      <c r="A173" s="45" t="s">
        <v>32</v>
      </c>
      <c r="B173" s="49" t="s">
        <v>112</v>
      </c>
      <c r="C173" s="41" t="s">
        <v>756</v>
      </c>
      <c r="D173" s="42">
        <v>45378</v>
      </c>
      <c r="E173" s="41" t="s">
        <v>757</v>
      </c>
      <c r="F173" s="42">
        <v>45378</v>
      </c>
      <c r="G173" s="42">
        <v>45468</v>
      </c>
      <c r="H173" s="166">
        <v>0</v>
      </c>
      <c r="I173" s="77">
        <v>106.69681</v>
      </c>
      <c r="J173" s="77">
        <v>106.69681</v>
      </c>
      <c r="K173" s="77">
        <v>0</v>
      </c>
      <c r="L173" s="41"/>
      <c r="M173" s="42"/>
      <c r="N173" s="41"/>
      <c r="O173" s="77"/>
    </row>
    <row r="174" spans="1:15" x14ac:dyDescent="0.25">
      <c r="A174" s="45" t="s">
        <v>47</v>
      </c>
      <c r="B174" s="49" t="s">
        <v>91</v>
      </c>
      <c r="C174" s="41" t="s">
        <v>758</v>
      </c>
      <c r="D174" s="42">
        <v>45387</v>
      </c>
      <c r="E174" s="41" t="s">
        <v>759</v>
      </c>
      <c r="F174" s="42">
        <v>45387</v>
      </c>
      <c r="G174" s="42">
        <v>45477</v>
      </c>
      <c r="H174" s="166">
        <v>0</v>
      </c>
      <c r="I174" s="77">
        <v>2136.5</v>
      </c>
      <c r="J174" s="77">
        <v>2136.4999999999973</v>
      </c>
      <c r="K174" s="77">
        <v>2.7284841053187847E-12</v>
      </c>
      <c r="L174" s="41"/>
      <c r="M174" s="42"/>
      <c r="N174" s="41"/>
      <c r="O174" s="77"/>
    </row>
    <row r="175" spans="1:15" x14ac:dyDescent="0.25">
      <c r="A175" s="45" t="s">
        <v>40</v>
      </c>
      <c r="B175" s="49" t="s">
        <v>122</v>
      </c>
      <c r="C175" s="41" t="s">
        <v>760</v>
      </c>
      <c r="D175" s="42">
        <v>45387</v>
      </c>
      <c r="E175" s="41" t="s">
        <v>761</v>
      </c>
      <c r="F175" s="42">
        <v>45387</v>
      </c>
      <c r="G175" s="42">
        <v>45477</v>
      </c>
      <c r="H175" s="166">
        <v>0</v>
      </c>
      <c r="I175" s="77">
        <v>28.842749999999995</v>
      </c>
      <c r="J175" s="77">
        <v>0</v>
      </c>
      <c r="K175" s="77">
        <v>28.842749999999995</v>
      </c>
      <c r="L175" s="41" t="s">
        <v>1077</v>
      </c>
      <c r="M175" s="42">
        <v>45491</v>
      </c>
      <c r="N175" s="41" t="s">
        <v>761</v>
      </c>
      <c r="O175" s="77">
        <v>28.842749999999995</v>
      </c>
    </row>
    <row r="176" spans="1:15" x14ac:dyDescent="0.25">
      <c r="A176" s="45" t="s">
        <v>47</v>
      </c>
      <c r="B176" s="49" t="s">
        <v>91</v>
      </c>
      <c r="C176" s="41" t="s">
        <v>762</v>
      </c>
      <c r="D176" s="42">
        <v>45401</v>
      </c>
      <c r="E176" s="41" t="s">
        <v>763</v>
      </c>
      <c r="F176" s="42">
        <v>45401</v>
      </c>
      <c r="G176" s="42">
        <v>45491</v>
      </c>
      <c r="H176" s="166">
        <v>0</v>
      </c>
      <c r="I176" s="77">
        <v>1709.1999999999998</v>
      </c>
      <c r="J176" s="77">
        <v>656.35523324999997</v>
      </c>
      <c r="K176" s="77">
        <v>1052.84476675</v>
      </c>
      <c r="L176" s="41" t="s">
        <v>847</v>
      </c>
      <c r="M176" s="42">
        <v>45440</v>
      </c>
      <c r="N176" s="41" t="s">
        <v>763</v>
      </c>
      <c r="O176" s="77">
        <v>1052.84476675</v>
      </c>
    </row>
    <row r="177" spans="1:15" x14ac:dyDescent="0.25">
      <c r="A177" s="45" t="s">
        <v>47</v>
      </c>
      <c r="B177" s="49" t="s">
        <v>91</v>
      </c>
      <c r="C177" s="41" t="s">
        <v>764</v>
      </c>
      <c r="D177" s="42">
        <v>45401</v>
      </c>
      <c r="E177" s="41" t="s">
        <v>765</v>
      </c>
      <c r="F177" s="42">
        <v>45401</v>
      </c>
      <c r="G177" s="42">
        <v>45491</v>
      </c>
      <c r="H177" s="166">
        <v>0</v>
      </c>
      <c r="I177" s="77">
        <v>1388.7249999999999</v>
      </c>
      <c r="J177" s="77">
        <v>170.92000000000002</v>
      </c>
      <c r="K177" s="77">
        <v>1217.8049999999998</v>
      </c>
      <c r="L177" s="41" t="s">
        <v>848</v>
      </c>
      <c r="M177" s="42">
        <v>45448</v>
      </c>
      <c r="N177" s="41" t="s">
        <v>765</v>
      </c>
      <c r="O177" s="77">
        <v>1217.8050000000001</v>
      </c>
    </row>
    <row r="178" spans="1:15" x14ac:dyDescent="0.25">
      <c r="A178" s="45" t="s">
        <v>47</v>
      </c>
      <c r="B178" s="49" t="s">
        <v>91</v>
      </c>
      <c r="C178" s="41" t="s">
        <v>766</v>
      </c>
      <c r="D178" s="42">
        <v>45401</v>
      </c>
      <c r="E178" s="41" t="s">
        <v>767</v>
      </c>
      <c r="F178" s="42">
        <v>45401</v>
      </c>
      <c r="G178" s="42">
        <v>45491</v>
      </c>
      <c r="H178" s="166">
        <v>0</v>
      </c>
      <c r="I178" s="77">
        <v>576.85500000000002</v>
      </c>
      <c r="J178" s="77">
        <v>0</v>
      </c>
      <c r="K178" s="77">
        <v>576.85500000000002</v>
      </c>
      <c r="L178" s="41" t="s">
        <v>849</v>
      </c>
      <c r="M178" s="42">
        <v>45436</v>
      </c>
      <c r="N178" s="41" t="s">
        <v>767</v>
      </c>
      <c r="O178" s="77">
        <v>576.85500000000002</v>
      </c>
    </row>
    <row r="179" spans="1:15" x14ac:dyDescent="0.25">
      <c r="A179" s="45" t="s">
        <v>251</v>
      </c>
      <c r="B179" s="49" t="s">
        <v>160</v>
      </c>
      <c r="C179" s="41" t="s">
        <v>768</v>
      </c>
      <c r="D179" s="42">
        <v>45406</v>
      </c>
      <c r="E179" s="41" t="s">
        <v>769</v>
      </c>
      <c r="F179" s="42">
        <v>45406</v>
      </c>
      <c r="G179" s="42">
        <v>45496</v>
      </c>
      <c r="H179" s="166">
        <v>0</v>
      </c>
      <c r="I179" s="77">
        <v>361.42</v>
      </c>
      <c r="J179" s="77">
        <v>359.97219399999994</v>
      </c>
      <c r="K179" s="77">
        <v>1.447806000000071</v>
      </c>
      <c r="L179" s="41"/>
      <c r="M179" s="42"/>
      <c r="N179" s="41"/>
      <c r="O179" s="77"/>
    </row>
    <row r="180" spans="1:15" x14ac:dyDescent="0.25">
      <c r="A180" s="45" t="s">
        <v>14</v>
      </c>
      <c r="B180" s="49" t="s">
        <v>104</v>
      </c>
      <c r="C180" s="41" t="s">
        <v>770</v>
      </c>
      <c r="D180" s="42">
        <v>45415</v>
      </c>
      <c r="E180" s="41" t="s">
        <v>771</v>
      </c>
      <c r="F180" s="42">
        <v>45415</v>
      </c>
      <c r="G180" s="42">
        <v>45505</v>
      </c>
      <c r="H180" s="166">
        <v>0</v>
      </c>
      <c r="I180" s="77">
        <v>1164.3924999999999</v>
      </c>
      <c r="J180" s="77">
        <v>0</v>
      </c>
      <c r="K180" s="77">
        <v>1164.3924999999999</v>
      </c>
      <c r="L180" s="41" t="s">
        <v>850</v>
      </c>
      <c r="M180" s="42">
        <v>45420</v>
      </c>
      <c r="N180" s="41" t="s">
        <v>771</v>
      </c>
      <c r="O180" s="77">
        <v>1164.3924999999999</v>
      </c>
    </row>
    <row r="181" spans="1:15" x14ac:dyDescent="0.25">
      <c r="A181" s="45" t="s">
        <v>14</v>
      </c>
      <c r="B181" s="49" t="s">
        <v>104</v>
      </c>
      <c r="C181" s="41" t="s">
        <v>772</v>
      </c>
      <c r="D181" s="42">
        <v>45415</v>
      </c>
      <c r="E181" s="41" t="s">
        <v>773</v>
      </c>
      <c r="F181" s="42">
        <v>45415</v>
      </c>
      <c r="G181" s="42">
        <v>45505</v>
      </c>
      <c r="H181" s="166">
        <v>0</v>
      </c>
      <c r="I181" s="77">
        <v>1164.3924999999999</v>
      </c>
      <c r="J181" s="77">
        <v>1164.3925000000006</v>
      </c>
      <c r="K181" s="77">
        <v>-6.8212102632969618E-13</v>
      </c>
      <c r="L181" s="41"/>
      <c r="M181" s="42"/>
      <c r="N181" s="41"/>
      <c r="O181" s="77"/>
    </row>
    <row r="182" spans="1:15" x14ac:dyDescent="0.25">
      <c r="A182" s="45" t="s">
        <v>14</v>
      </c>
      <c r="B182" s="49" t="s">
        <v>104</v>
      </c>
      <c r="C182" s="41" t="s">
        <v>774</v>
      </c>
      <c r="D182" s="42">
        <v>45415</v>
      </c>
      <c r="E182" s="41" t="s">
        <v>775</v>
      </c>
      <c r="F182" s="42">
        <v>45415</v>
      </c>
      <c r="G182" s="42">
        <v>45505</v>
      </c>
      <c r="H182" s="166">
        <v>0</v>
      </c>
      <c r="I182" s="77">
        <v>320.47500000000002</v>
      </c>
      <c r="J182" s="77">
        <v>308.72424999999993</v>
      </c>
      <c r="K182" s="77">
        <v>11.750750000000096</v>
      </c>
      <c r="L182" s="41"/>
      <c r="M182" s="42"/>
      <c r="N182" s="41"/>
      <c r="O182" s="77"/>
    </row>
    <row r="183" spans="1:15" x14ac:dyDescent="0.25">
      <c r="A183" s="45" t="s">
        <v>22</v>
      </c>
      <c r="B183" s="49" t="s">
        <v>109</v>
      </c>
      <c r="C183" s="41" t="s">
        <v>776</v>
      </c>
      <c r="D183" s="42">
        <v>45426</v>
      </c>
      <c r="E183" s="41" t="s">
        <v>777</v>
      </c>
      <c r="F183" s="42">
        <v>45426</v>
      </c>
      <c r="G183" s="42">
        <v>45516</v>
      </c>
      <c r="H183" s="166">
        <v>5</v>
      </c>
      <c r="I183" s="77">
        <v>117.50749999999998</v>
      </c>
      <c r="J183" s="77">
        <v>0</v>
      </c>
      <c r="K183" s="77">
        <v>117.50749999999998</v>
      </c>
      <c r="L183" s="41" t="s">
        <v>1016</v>
      </c>
      <c r="M183" s="42">
        <v>45471</v>
      </c>
      <c r="N183" s="41" t="s">
        <v>777</v>
      </c>
      <c r="O183" s="77">
        <v>117.50749999999998</v>
      </c>
    </row>
    <row r="184" spans="1:15" x14ac:dyDescent="0.25">
      <c r="A184" s="45" t="s">
        <v>22</v>
      </c>
      <c r="B184" s="49" t="s">
        <v>109</v>
      </c>
      <c r="C184" s="41" t="s">
        <v>778</v>
      </c>
      <c r="D184" s="42">
        <v>45426</v>
      </c>
      <c r="E184" s="41" t="s">
        <v>779</v>
      </c>
      <c r="F184" s="42">
        <v>45426</v>
      </c>
      <c r="G184" s="42">
        <v>45516</v>
      </c>
      <c r="H184" s="166">
        <v>5</v>
      </c>
      <c r="I184" s="77">
        <v>117.50749999999998</v>
      </c>
      <c r="J184" s="77">
        <v>0</v>
      </c>
      <c r="K184" s="77">
        <v>117.50749999999998</v>
      </c>
      <c r="L184" s="41" t="s">
        <v>1017</v>
      </c>
      <c r="M184" s="42">
        <v>45471</v>
      </c>
      <c r="N184" s="41" t="s">
        <v>779</v>
      </c>
      <c r="O184" s="77">
        <v>117.50749999999998</v>
      </c>
    </row>
    <row r="185" spans="1:15" x14ac:dyDescent="0.25">
      <c r="A185" s="45" t="s">
        <v>22</v>
      </c>
      <c r="B185" s="49" t="s">
        <v>109</v>
      </c>
      <c r="C185" s="41" t="s">
        <v>780</v>
      </c>
      <c r="D185" s="42">
        <v>45426</v>
      </c>
      <c r="E185" s="41" t="s">
        <v>781</v>
      </c>
      <c r="F185" s="42">
        <v>45426</v>
      </c>
      <c r="G185" s="42">
        <v>45516</v>
      </c>
      <c r="H185" s="166">
        <v>5</v>
      </c>
      <c r="I185" s="77">
        <v>117.50749999999998</v>
      </c>
      <c r="J185" s="77">
        <v>0</v>
      </c>
      <c r="K185" s="77">
        <v>117.50749999999998</v>
      </c>
      <c r="L185" s="41" t="s">
        <v>1018</v>
      </c>
      <c r="M185" s="42">
        <v>45471</v>
      </c>
      <c r="N185" s="41" t="s">
        <v>781</v>
      </c>
      <c r="O185" s="77">
        <v>117.50749999999998</v>
      </c>
    </row>
    <row r="186" spans="1:15" x14ac:dyDescent="0.25">
      <c r="A186" s="45" t="s">
        <v>47</v>
      </c>
      <c r="B186" s="49" t="s">
        <v>91</v>
      </c>
      <c r="C186" s="41" t="s">
        <v>782</v>
      </c>
      <c r="D186" s="42">
        <v>45427</v>
      </c>
      <c r="E186" s="41" t="s">
        <v>783</v>
      </c>
      <c r="F186" s="42">
        <v>45427</v>
      </c>
      <c r="G186" s="42">
        <v>45517</v>
      </c>
      <c r="H186" s="166">
        <v>6</v>
      </c>
      <c r="I186" s="77">
        <v>2136.5</v>
      </c>
      <c r="J186" s="77">
        <v>0</v>
      </c>
      <c r="K186" s="77">
        <v>2136.5</v>
      </c>
      <c r="L186" s="41" t="s">
        <v>851</v>
      </c>
      <c r="M186" s="42">
        <v>45436</v>
      </c>
      <c r="N186" s="41" t="s">
        <v>783</v>
      </c>
      <c r="O186" s="77">
        <v>2136.5</v>
      </c>
    </row>
    <row r="187" spans="1:15" x14ac:dyDescent="0.25">
      <c r="A187" s="45" t="s">
        <v>14</v>
      </c>
      <c r="B187" s="49" t="s">
        <v>104</v>
      </c>
      <c r="C187" s="41" t="s">
        <v>784</v>
      </c>
      <c r="D187" s="42">
        <v>45427</v>
      </c>
      <c r="E187" s="41" t="s">
        <v>785</v>
      </c>
      <c r="F187" s="42">
        <v>45427</v>
      </c>
      <c r="G187" s="42">
        <v>45517</v>
      </c>
      <c r="H187" s="166">
        <v>6</v>
      </c>
      <c r="I187" s="77">
        <v>1143.4100000000001</v>
      </c>
      <c r="J187" s="77">
        <v>1140.415105</v>
      </c>
      <c r="K187" s="77">
        <v>2.9948950000000423</v>
      </c>
      <c r="L187" s="41"/>
      <c r="M187" s="42"/>
      <c r="N187" s="41"/>
      <c r="O187" s="77"/>
    </row>
    <row r="188" spans="1:15" x14ac:dyDescent="0.25">
      <c r="A188" s="45" t="s">
        <v>14</v>
      </c>
      <c r="B188" s="49" t="s">
        <v>104</v>
      </c>
      <c r="C188" s="41" t="s">
        <v>786</v>
      </c>
      <c r="D188" s="42">
        <v>45433</v>
      </c>
      <c r="E188" s="41" t="s">
        <v>787</v>
      </c>
      <c r="F188" s="42">
        <v>45433</v>
      </c>
      <c r="G188" s="42">
        <v>45523</v>
      </c>
      <c r="H188" s="166">
        <v>12</v>
      </c>
      <c r="I188" s="77">
        <v>1311.25</v>
      </c>
      <c r="J188" s="77">
        <v>982.96230299999991</v>
      </c>
      <c r="K188" s="77">
        <v>328.28769700000009</v>
      </c>
      <c r="L188" s="41"/>
      <c r="M188" s="42"/>
      <c r="N188" s="41"/>
      <c r="O188" s="77"/>
    </row>
    <row r="189" spans="1:15" x14ac:dyDescent="0.25">
      <c r="A189" s="45" t="s">
        <v>14</v>
      </c>
      <c r="B189" s="49" t="s">
        <v>104</v>
      </c>
      <c r="C189" s="41" t="s">
        <v>788</v>
      </c>
      <c r="D189" s="42">
        <v>45433</v>
      </c>
      <c r="E189" s="41" t="s">
        <v>789</v>
      </c>
      <c r="F189" s="42">
        <v>45433</v>
      </c>
      <c r="G189" s="42">
        <v>45523</v>
      </c>
      <c r="H189" s="166">
        <v>12</v>
      </c>
      <c r="I189" s="77">
        <v>640.95000000000005</v>
      </c>
      <c r="J189" s="77">
        <v>581.46983999999986</v>
      </c>
      <c r="K189" s="77">
        <v>59.480160000000183</v>
      </c>
      <c r="L189" s="41"/>
      <c r="M189" s="42"/>
      <c r="N189" s="41"/>
      <c r="O189" s="77"/>
    </row>
    <row r="190" spans="1:15" x14ac:dyDescent="0.25">
      <c r="A190" s="45" t="s">
        <v>14</v>
      </c>
      <c r="B190" s="49" t="s">
        <v>104</v>
      </c>
      <c r="C190" s="41" t="s">
        <v>790</v>
      </c>
      <c r="D190" s="42">
        <v>45433</v>
      </c>
      <c r="E190" s="41" t="s">
        <v>791</v>
      </c>
      <c r="F190" s="42">
        <v>45433</v>
      </c>
      <c r="G190" s="42">
        <v>45523</v>
      </c>
      <c r="H190" s="166">
        <v>12</v>
      </c>
      <c r="I190" s="77">
        <v>640.95000000000005</v>
      </c>
      <c r="J190" s="77">
        <v>620.6532499999995</v>
      </c>
      <c r="K190" s="77">
        <v>20.296750000000543</v>
      </c>
      <c r="L190" s="41"/>
      <c r="M190" s="42"/>
      <c r="N190" s="41"/>
      <c r="O190" s="77"/>
    </row>
    <row r="191" spans="1:15" x14ac:dyDescent="0.25">
      <c r="A191" s="45" t="s">
        <v>14</v>
      </c>
      <c r="B191" s="49" t="s">
        <v>104</v>
      </c>
      <c r="C191" s="41" t="s">
        <v>792</v>
      </c>
      <c r="D191" s="42">
        <v>45433</v>
      </c>
      <c r="E191" s="41" t="s">
        <v>793</v>
      </c>
      <c r="F191" s="42">
        <v>45433</v>
      </c>
      <c r="G191" s="42">
        <v>45523</v>
      </c>
      <c r="H191" s="166">
        <v>12</v>
      </c>
      <c r="I191" s="77">
        <v>2136.5</v>
      </c>
      <c r="J191" s="77">
        <v>2136.5000000000045</v>
      </c>
      <c r="K191" s="77">
        <v>-4.5474735088646412E-12</v>
      </c>
      <c r="L191" s="41"/>
      <c r="M191" s="42"/>
      <c r="N191" s="41"/>
      <c r="O191" s="77"/>
    </row>
    <row r="192" spans="1:15" x14ac:dyDescent="0.25">
      <c r="A192" s="45" t="s">
        <v>14</v>
      </c>
      <c r="B192" s="49" t="s">
        <v>104</v>
      </c>
      <c r="C192" s="41" t="s">
        <v>794</v>
      </c>
      <c r="D192" s="42">
        <v>45433</v>
      </c>
      <c r="E192" s="41" t="s">
        <v>795</v>
      </c>
      <c r="F192" s="42">
        <v>45433</v>
      </c>
      <c r="G192" s="42">
        <v>45523</v>
      </c>
      <c r="H192" s="166">
        <v>12</v>
      </c>
      <c r="I192" s="77">
        <v>534.125</v>
      </c>
      <c r="J192" s="77">
        <v>0</v>
      </c>
      <c r="K192" s="77">
        <v>534.125</v>
      </c>
      <c r="L192" s="41"/>
      <c r="M192" s="42"/>
      <c r="N192" s="41"/>
      <c r="O192" s="77"/>
    </row>
    <row r="193" spans="1:15" x14ac:dyDescent="0.25">
      <c r="A193" s="45" t="s">
        <v>47</v>
      </c>
      <c r="B193" s="49" t="s">
        <v>91</v>
      </c>
      <c r="C193" s="41" t="s">
        <v>796</v>
      </c>
      <c r="D193" s="42">
        <v>45436</v>
      </c>
      <c r="E193" s="41" t="s">
        <v>797</v>
      </c>
      <c r="F193" s="42">
        <v>45436</v>
      </c>
      <c r="G193" s="42">
        <v>45526</v>
      </c>
      <c r="H193" s="166">
        <v>15</v>
      </c>
      <c r="I193" s="77">
        <v>1217.8050000000001</v>
      </c>
      <c r="J193" s="77">
        <v>1196.4400000000003</v>
      </c>
      <c r="K193" s="77">
        <v>21.364999999999782</v>
      </c>
      <c r="L193" s="41"/>
      <c r="M193" s="42"/>
      <c r="N193" s="41"/>
      <c r="O193" s="77"/>
    </row>
    <row r="194" spans="1:15" x14ac:dyDescent="0.25">
      <c r="A194" s="45" t="s">
        <v>47</v>
      </c>
      <c r="B194" s="49" t="s">
        <v>91</v>
      </c>
      <c r="C194" s="41" t="s">
        <v>798</v>
      </c>
      <c r="D194" s="42">
        <v>45436</v>
      </c>
      <c r="E194" s="41" t="s">
        <v>799</v>
      </c>
      <c r="F194" s="42">
        <v>45436</v>
      </c>
      <c r="G194" s="42">
        <v>44469</v>
      </c>
      <c r="H194" s="166">
        <v>0</v>
      </c>
      <c r="I194" s="77">
        <v>1452.82</v>
      </c>
      <c r="J194" s="77">
        <v>1217.5261867499996</v>
      </c>
      <c r="K194" s="77">
        <v>235.29381325000031</v>
      </c>
      <c r="L194" s="41"/>
      <c r="M194" s="42"/>
      <c r="N194" s="41"/>
      <c r="O194" s="77"/>
    </row>
    <row r="195" spans="1:15" x14ac:dyDescent="0.25">
      <c r="A195" s="45" t="s">
        <v>47</v>
      </c>
      <c r="B195" s="49" t="s">
        <v>91</v>
      </c>
      <c r="C195" s="41" t="s">
        <v>800</v>
      </c>
      <c r="D195" s="42">
        <v>45440</v>
      </c>
      <c r="E195" s="41" t="s">
        <v>801</v>
      </c>
      <c r="F195" s="42">
        <v>45440</v>
      </c>
      <c r="G195" s="42">
        <v>45530</v>
      </c>
      <c r="H195" s="166">
        <v>19</v>
      </c>
      <c r="I195" s="77">
        <v>42.73</v>
      </c>
      <c r="J195" s="77">
        <v>42.730000000000004</v>
      </c>
      <c r="K195" s="77">
        <v>-7.1054273576010019E-15</v>
      </c>
      <c r="L195" s="41"/>
      <c r="M195" s="42"/>
      <c r="N195" s="41"/>
      <c r="O195" s="77"/>
    </row>
    <row r="196" spans="1:15" x14ac:dyDescent="0.25">
      <c r="A196" s="45" t="s">
        <v>47</v>
      </c>
      <c r="B196" s="49" t="s">
        <v>91</v>
      </c>
      <c r="C196" s="41" t="s">
        <v>802</v>
      </c>
      <c r="D196" s="42">
        <v>45440</v>
      </c>
      <c r="E196" s="41" t="s">
        <v>803</v>
      </c>
      <c r="F196" s="42">
        <v>45440</v>
      </c>
      <c r="G196" s="42">
        <v>45530</v>
      </c>
      <c r="H196" s="166">
        <v>19</v>
      </c>
      <c r="I196" s="77">
        <v>11.33306425</v>
      </c>
      <c r="J196" s="77">
        <v>11.33306425</v>
      </c>
      <c r="K196" s="77">
        <v>0</v>
      </c>
      <c r="L196" s="41"/>
      <c r="M196" s="42"/>
      <c r="N196" s="41"/>
      <c r="O196" s="77"/>
    </row>
    <row r="197" spans="1:15" x14ac:dyDescent="0.25">
      <c r="A197" s="45" t="s">
        <v>47</v>
      </c>
      <c r="B197" s="49" t="s">
        <v>91</v>
      </c>
      <c r="C197" s="41" t="s">
        <v>804</v>
      </c>
      <c r="D197" s="42">
        <v>45440</v>
      </c>
      <c r="E197" s="41" t="s">
        <v>805</v>
      </c>
      <c r="F197" s="42">
        <v>45440</v>
      </c>
      <c r="G197" s="42">
        <v>45530</v>
      </c>
      <c r="H197" s="166">
        <v>19</v>
      </c>
      <c r="I197" s="77">
        <v>1046.885</v>
      </c>
      <c r="J197" s="77">
        <v>606.94653425000001</v>
      </c>
      <c r="K197" s="77">
        <v>439.93846574999998</v>
      </c>
      <c r="L197" s="41"/>
      <c r="M197" s="42"/>
      <c r="N197" s="41"/>
      <c r="O197" s="77"/>
    </row>
    <row r="198" spans="1:15" x14ac:dyDescent="0.25">
      <c r="A198" s="45" t="s">
        <v>32</v>
      </c>
      <c r="B198" s="49" t="s">
        <v>112</v>
      </c>
      <c r="C198" s="41" t="s">
        <v>806</v>
      </c>
      <c r="D198" s="42">
        <v>45440</v>
      </c>
      <c r="E198" s="41" t="s">
        <v>807</v>
      </c>
      <c r="F198" s="42">
        <v>45440</v>
      </c>
      <c r="G198" s="42">
        <v>45530</v>
      </c>
      <c r="H198" s="166">
        <v>19</v>
      </c>
      <c r="I198" s="77">
        <v>213.39362</v>
      </c>
      <c r="J198" s="77">
        <v>213.39362</v>
      </c>
      <c r="K198" s="77">
        <v>0</v>
      </c>
      <c r="L198" s="41"/>
      <c r="M198" s="42"/>
      <c r="N198" s="41"/>
      <c r="O198" s="77"/>
    </row>
    <row r="199" spans="1:15" x14ac:dyDescent="0.25">
      <c r="A199" s="45" t="s">
        <v>32</v>
      </c>
      <c r="B199" s="49" t="s">
        <v>112</v>
      </c>
      <c r="C199" s="41" t="s">
        <v>808</v>
      </c>
      <c r="D199" s="42">
        <v>45440</v>
      </c>
      <c r="E199" s="41" t="s">
        <v>809</v>
      </c>
      <c r="F199" s="42">
        <v>45440</v>
      </c>
      <c r="G199" s="42">
        <v>45530</v>
      </c>
      <c r="H199" s="166">
        <v>19</v>
      </c>
      <c r="I199" s="77">
        <v>667.65625</v>
      </c>
      <c r="J199" s="77">
        <v>667.65625</v>
      </c>
      <c r="K199" s="77">
        <v>0</v>
      </c>
      <c r="L199" s="41"/>
      <c r="M199" s="42"/>
      <c r="N199" s="41"/>
      <c r="O199" s="77"/>
    </row>
    <row r="200" spans="1:15" x14ac:dyDescent="0.25">
      <c r="A200" s="45" t="s">
        <v>40</v>
      </c>
      <c r="B200" s="49" t="s">
        <v>122</v>
      </c>
      <c r="C200" s="41" t="s">
        <v>810</v>
      </c>
      <c r="D200" s="42">
        <v>45443</v>
      </c>
      <c r="E200" s="41" t="s">
        <v>811</v>
      </c>
      <c r="F200" s="42">
        <v>45443</v>
      </c>
      <c r="G200" s="42">
        <v>45533</v>
      </c>
      <c r="H200" s="166">
        <v>22</v>
      </c>
      <c r="I200" s="77">
        <v>162.374</v>
      </c>
      <c r="J200" s="77">
        <v>160.23750000000001</v>
      </c>
      <c r="K200" s="77">
        <v>2.1364999999999839</v>
      </c>
      <c r="L200" s="41" t="s">
        <v>1078</v>
      </c>
      <c r="M200" s="42">
        <v>45491</v>
      </c>
      <c r="N200" s="41" t="s">
        <v>811</v>
      </c>
      <c r="O200" s="77">
        <v>2.1364999999999998</v>
      </c>
    </row>
    <row r="201" spans="1:15" x14ac:dyDescent="0.25">
      <c r="A201" s="45" t="s">
        <v>31</v>
      </c>
      <c r="B201" s="49" t="s">
        <v>99</v>
      </c>
      <c r="C201" s="41" t="s">
        <v>812</v>
      </c>
      <c r="D201" s="42">
        <v>45448</v>
      </c>
      <c r="E201" s="41" t="s">
        <v>813</v>
      </c>
      <c r="F201" s="42">
        <v>45448</v>
      </c>
      <c r="G201" s="42">
        <v>45538</v>
      </c>
      <c r="H201" s="166">
        <v>27</v>
      </c>
      <c r="I201" s="77">
        <v>416.61749999999995</v>
      </c>
      <c r="J201" s="77">
        <v>0</v>
      </c>
      <c r="K201" s="77">
        <v>416.61749999999995</v>
      </c>
      <c r="L201" s="41"/>
      <c r="M201" s="42"/>
      <c r="N201" s="41"/>
      <c r="O201" s="77"/>
    </row>
    <row r="202" spans="1:15" x14ac:dyDescent="0.25">
      <c r="A202" s="45" t="s">
        <v>14</v>
      </c>
      <c r="B202" s="49" t="s">
        <v>104</v>
      </c>
      <c r="C202" s="41" t="s">
        <v>972</v>
      </c>
      <c r="D202" s="42">
        <v>45455</v>
      </c>
      <c r="E202" s="41" t="s">
        <v>973</v>
      </c>
      <c r="F202" s="42">
        <v>45455</v>
      </c>
      <c r="G202" s="42">
        <v>45545</v>
      </c>
      <c r="H202" s="166">
        <v>34</v>
      </c>
      <c r="I202" s="77">
        <v>373.88749999999999</v>
      </c>
      <c r="J202" s="77">
        <v>369.61449999999991</v>
      </c>
      <c r="K202" s="77">
        <v>4.2730000000000814</v>
      </c>
      <c r="L202" s="41"/>
      <c r="M202" s="42"/>
      <c r="N202" s="41"/>
      <c r="O202" s="77"/>
    </row>
    <row r="203" spans="1:15" x14ac:dyDescent="0.25">
      <c r="A203" s="45" t="s">
        <v>40</v>
      </c>
      <c r="B203" s="49" t="s">
        <v>122</v>
      </c>
      <c r="C203" s="41" t="s">
        <v>974</v>
      </c>
      <c r="D203" s="42">
        <v>45457</v>
      </c>
      <c r="E203" s="41" t="s">
        <v>975</v>
      </c>
      <c r="F203" s="42">
        <v>45457</v>
      </c>
      <c r="G203" s="42">
        <v>45547</v>
      </c>
      <c r="H203" s="166">
        <v>36</v>
      </c>
      <c r="I203" s="77">
        <v>531.5</v>
      </c>
      <c r="J203" s="77">
        <v>531.49999999999989</v>
      </c>
      <c r="K203" s="77">
        <v>1.1368683772161603E-13</v>
      </c>
      <c r="L203" s="41"/>
      <c r="M203" s="42"/>
      <c r="N203" s="41"/>
      <c r="O203" s="77"/>
    </row>
    <row r="204" spans="1:15" x14ac:dyDescent="0.25">
      <c r="A204" s="45" t="s">
        <v>43</v>
      </c>
      <c r="B204" s="49" t="s">
        <v>123</v>
      </c>
      <c r="C204" s="41" t="s">
        <v>976</v>
      </c>
      <c r="D204" s="42">
        <v>45457</v>
      </c>
      <c r="E204" s="41" t="s">
        <v>977</v>
      </c>
      <c r="F204" s="42">
        <v>45457</v>
      </c>
      <c r="G204" s="42">
        <v>45547</v>
      </c>
      <c r="H204" s="166">
        <v>36</v>
      </c>
      <c r="I204" s="77">
        <v>482.86874999999998</v>
      </c>
      <c r="J204" s="77">
        <v>482.86875000000009</v>
      </c>
      <c r="K204" s="77">
        <v>-1.1368683772161603E-13</v>
      </c>
      <c r="L204" s="41"/>
      <c r="M204" s="42"/>
      <c r="N204" s="41"/>
      <c r="O204" s="77"/>
    </row>
    <row r="205" spans="1:15" x14ac:dyDescent="0.25">
      <c r="A205" s="45" t="s">
        <v>29</v>
      </c>
      <c r="B205" s="49" t="s">
        <v>126</v>
      </c>
      <c r="C205" s="41" t="s">
        <v>978</v>
      </c>
      <c r="D205" s="42">
        <v>45457</v>
      </c>
      <c r="E205" s="41" t="s">
        <v>979</v>
      </c>
      <c r="F205" s="42">
        <v>45457</v>
      </c>
      <c r="G205" s="42">
        <v>45547</v>
      </c>
      <c r="H205" s="166">
        <v>36</v>
      </c>
      <c r="I205" s="77">
        <v>578.38125000000002</v>
      </c>
      <c r="J205" s="77">
        <v>578.38125000000002</v>
      </c>
      <c r="K205" s="77">
        <v>0</v>
      </c>
      <c r="L205" s="41"/>
      <c r="M205" s="42"/>
      <c r="N205" s="41"/>
      <c r="O205" s="77"/>
    </row>
    <row r="206" spans="1:15" x14ac:dyDescent="0.25">
      <c r="A206" s="45" t="s">
        <v>32</v>
      </c>
      <c r="B206" s="49" t="s">
        <v>112</v>
      </c>
      <c r="C206" s="41" t="s">
        <v>980</v>
      </c>
      <c r="D206" s="42">
        <v>45457</v>
      </c>
      <c r="E206" s="41" t="s">
        <v>981</v>
      </c>
      <c r="F206" s="42">
        <v>45457</v>
      </c>
      <c r="G206" s="42">
        <v>45547</v>
      </c>
      <c r="H206" s="166">
        <v>36</v>
      </c>
      <c r="I206" s="77">
        <v>587.53750000000002</v>
      </c>
      <c r="J206" s="77">
        <v>587.53750000000002</v>
      </c>
      <c r="K206" s="77">
        <v>0</v>
      </c>
      <c r="L206" s="41"/>
      <c r="M206" s="42"/>
      <c r="N206" s="41"/>
      <c r="O206" s="77"/>
    </row>
    <row r="207" spans="1:15" x14ac:dyDescent="0.25">
      <c r="A207" s="45" t="s">
        <v>32</v>
      </c>
      <c r="B207" s="49" t="s">
        <v>112</v>
      </c>
      <c r="C207" s="41" t="s">
        <v>982</v>
      </c>
      <c r="D207" s="42">
        <v>45457</v>
      </c>
      <c r="E207" s="41" t="s">
        <v>983</v>
      </c>
      <c r="F207" s="42">
        <v>45457</v>
      </c>
      <c r="G207" s="42">
        <v>45547</v>
      </c>
      <c r="H207" s="166">
        <v>36</v>
      </c>
      <c r="I207" s="77">
        <v>160.04521499999998</v>
      </c>
      <c r="J207" s="77">
        <v>0</v>
      </c>
      <c r="K207" s="77">
        <v>160.04521499999998</v>
      </c>
      <c r="L207" s="41"/>
      <c r="M207" s="42"/>
      <c r="N207" s="41"/>
      <c r="O207" s="77"/>
    </row>
    <row r="208" spans="1:15" x14ac:dyDescent="0.25">
      <c r="A208" s="45" t="s">
        <v>32</v>
      </c>
      <c r="B208" s="49" t="s">
        <v>112</v>
      </c>
      <c r="C208" s="41" t="s">
        <v>984</v>
      </c>
      <c r="D208" s="42">
        <v>45457</v>
      </c>
      <c r="E208" s="41" t="s">
        <v>985</v>
      </c>
      <c r="F208" s="42">
        <v>45457</v>
      </c>
      <c r="G208" s="42">
        <v>45547</v>
      </c>
      <c r="H208" s="166">
        <v>36</v>
      </c>
      <c r="I208" s="77">
        <v>106.69681</v>
      </c>
      <c r="J208" s="77">
        <v>0</v>
      </c>
      <c r="K208" s="77">
        <v>106.69681</v>
      </c>
      <c r="L208" s="41" t="s">
        <v>1019</v>
      </c>
      <c r="M208" s="42">
        <v>45471</v>
      </c>
      <c r="N208" s="41" t="s">
        <v>985</v>
      </c>
      <c r="O208" s="77">
        <v>106.69681</v>
      </c>
    </row>
    <row r="209" spans="1:15" x14ac:dyDescent="0.25">
      <c r="A209" s="45" t="s">
        <v>44</v>
      </c>
      <c r="B209" s="49" t="s">
        <v>129</v>
      </c>
      <c r="C209" s="41" t="s">
        <v>986</v>
      </c>
      <c r="D209" s="42">
        <v>45461</v>
      </c>
      <c r="E209" s="41" t="s">
        <v>987</v>
      </c>
      <c r="F209" s="42">
        <v>45461</v>
      </c>
      <c r="G209" s="42">
        <v>45551</v>
      </c>
      <c r="H209" s="166">
        <v>40</v>
      </c>
      <c r="I209" s="77">
        <v>531.5</v>
      </c>
      <c r="J209" s="77">
        <v>64.089332999999996</v>
      </c>
      <c r="K209" s="77">
        <v>467.41066699999999</v>
      </c>
      <c r="L209" s="41"/>
      <c r="M209" s="42"/>
      <c r="N209" s="41"/>
      <c r="O209" s="77"/>
    </row>
    <row r="210" spans="1:15" x14ac:dyDescent="0.25">
      <c r="A210" s="45" t="s">
        <v>251</v>
      </c>
      <c r="B210" s="49" t="s">
        <v>160</v>
      </c>
      <c r="C210" s="41" t="s">
        <v>988</v>
      </c>
      <c r="D210" s="42">
        <v>45463</v>
      </c>
      <c r="E210" s="41" t="s">
        <v>989</v>
      </c>
      <c r="F210" s="42">
        <v>45463</v>
      </c>
      <c r="G210" s="42">
        <v>45553</v>
      </c>
      <c r="H210" s="166">
        <v>42</v>
      </c>
      <c r="I210" s="77">
        <v>531.5</v>
      </c>
      <c r="J210" s="77">
        <v>415.10362599999991</v>
      </c>
      <c r="K210" s="77">
        <v>116.39637400000009</v>
      </c>
      <c r="L210" s="41"/>
      <c r="M210" s="42"/>
      <c r="N210" s="41"/>
      <c r="O210" s="77"/>
    </row>
    <row r="211" spans="1:15" x14ac:dyDescent="0.25">
      <c r="A211" s="45" t="s">
        <v>31</v>
      </c>
      <c r="B211" s="49" t="s">
        <v>99</v>
      </c>
      <c r="C211" s="41" t="s">
        <v>990</v>
      </c>
      <c r="D211" s="42">
        <v>45463</v>
      </c>
      <c r="E211" s="41" t="s">
        <v>991</v>
      </c>
      <c r="F211" s="42">
        <v>45463</v>
      </c>
      <c r="G211" s="42">
        <v>45553</v>
      </c>
      <c r="H211" s="166">
        <v>42</v>
      </c>
      <c r="I211" s="77">
        <v>571.51374999999996</v>
      </c>
      <c r="J211" s="77">
        <v>571.51374999999996</v>
      </c>
      <c r="K211" s="77">
        <v>0</v>
      </c>
      <c r="L211" s="41"/>
      <c r="M211" s="42"/>
      <c r="N211" s="41"/>
      <c r="O211" s="77"/>
    </row>
    <row r="212" spans="1:15" x14ac:dyDescent="0.25">
      <c r="A212" s="45" t="s">
        <v>33</v>
      </c>
      <c r="B212" s="49" t="s">
        <v>87</v>
      </c>
      <c r="C212" s="41" t="s">
        <v>992</v>
      </c>
      <c r="D212" s="42">
        <v>45467</v>
      </c>
      <c r="E212" s="41" t="s">
        <v>993</v>
      </c>
      <c r="F212" s="42">
        <v>45467</v>
      </c>
      <c r="G212" s="42">
        <v>45557</v>
      </c>
      <c r="H212" s="166">
        <v>46</v>
      </c>
      <c r="I212" s="77">
        <v>165.57875000000001</v>
      </c>
      <c r="J212" s="77">
        <v>0</v>
      </c>
      <c r="K212" s="77">
        <v>165.57875000000001</v>
      </c>
      <c r="L212" s="41"/>
      <c r="M212" s="42"/>
      <c r="N212" s="41"/>
      <c r="O212" s="77"/>
    </row>
    <row r="213" spans="1:15" x14ac:dyDescent="0.25">
      <c r="A213" s="45" t="s">
        <v>33</v>
      </c>
      <c r="B213" s="49" t="s">
        <v>87</v>
      </c>
      <c r="C213" s="41" t="s">
        <v>994</v>
      </c>
      <c r="D213" s="42">
        <v>45467</v>
      </c>
      <c r="E213" s="41" t="s">
        <v>995</v>
      </c>
      <c r="F213" s="42">
        <v>45467</v>
      </c>
      <c r="G213" s="42">
        <v>45557</v>
      </c>
      <c r="H213" s="166">
        <v>46</v>
      </c>
      <c r="I213" s="77">
        <v>22.433250000000001</v>
      </c>
      <c r="J213" s="77">
        <v>0</v>
      </c>
      <c r="K213" s="77">
        <v>22.433250000000001</v>
      </c>
      <c r="L213" s="41"/>
      <c r="M213" s="42"/>
      <c r="N213" s="41"/>
      <c r="O213" s="77"/>
    </row>
    <row r="214" spans="1:15" x14ac:dyDescent="0.25">
      <c r="A214" s="45" t="s">
        <v>45</v>
      </c>
      <c r="B214" s="49" t="s">
        <v>116</v>
      </c>
      <c r="C214" s="41" t="s">
        <v>996</v>
      </c>
      <c r="D214" s="42">
        <v>45467</v>
      </c>
      <c r="E214" s="41" t="s">
        <v>997</v>
      </c>
      <c r="F214" s="42">
        <v>45467</v>
      </c>
      <c r="G214" s="42">
        <v>45557</v>
      </c>
      <c r="H214" s="166">
        <v>46</v>
      </c>
      <c r="I214" s="77">
        <v>427.29999999999995</v>
      </c>
      <c r="J214" s="77">
        <v>0</v>
      </c>
      <c r="K214" s="77">
        <v>427.29999999999995</v>
      </c>
      <c r="L214" s="41"/>
      <c r="M214" s="42"/>
      <c r="N214" s="41"/>
      <c r="O214" s="77"/>
    </row>
    <row r="215" spans="1:15" x14ac:dyDescent="0.25">
      <c r="A215" s="45" t="s">
        <v>44</v>
      </c>
      <c r="B215" s="49" t="s">
        <v>129</v>
      </c>
      <c r="C215" s="41" t="s">
        <v>998</v>
      </c>
      <c r="D215" s="42">
        <v>45467</v>
      </c>
      <c r="E215" s="41" t="s">
        <v>999</v>
      </c>
      <c r="F215" s="42">
        <v>45467</v>
      </c>
      <c r="G215" s="42">
        <v>45557</v>
      </c>
      <c r="H215" s="166">
        <v>46</v>
      </c>
      <c r="I215" s="77">
        <v>531.5</v>
      </c>
      <c r="J215" s="77">
        <v>531.5</v>
      </c>
      <c r="K215" s="77">
        <v>0</v>
      </c>
      <c r="L215" s="41"/>
      <c r="M215" s="42"/>
      <c r="N215" s="41"/>
      <c r="O215" s="77"/>
    </row>
    <row r="216" spans="1:15" x14ac:dyDescent="0.25">
      <c r="A216" s="45" t="s">
        <v>22</v>
      </c>
      <c r="B216" s="49" t="s">
        <v>109</v>
      </c>
      <c r="C216" s="41" t="s">
        <v>1000</v>
      </c>
      <c r="D216" s="42">
        <v>45471</v>
      </c>
      <c r="E216" s="41" t="s">
        <v>1001</v>
      </c>
      <c r="F216" s="42">
        <v>45471</v>
      </c>
      <c r="G216" s="42">
        <v>45561</v>
      </c>
      <c r="H216" s="166">
        <v>50</v>
      </c>
      <c r="I216" s="77">
        <v>117.50749999999998</v>
      </c>
      <c r="J216" s="77">
        <v>0</v>
      </c>
      <c r="K216" s="77">
        <v>117.50749999999998</v>
      </c>
      <c r="L216" s="41"/>
      <c r="M216" s="42"/>
      <c r="N216" s="41"/>
      <c r="O216" s="77"/>
    </row>
    <row r="217" spans="1:15" x14ac:dyDescent="0.25">
      <c r="A217" s="45" t="s">
        <v>22</v>
      </c>
      <c r="B217" s="49" t="s">
        <v>109</v>
      </c>
      <c r="C217" s="41" t="s">
        <v>1002</v>
      </c>
      <c r="D217" s="42">
        <v>45471</v>
      </c>
      <c r="E217" s="41" t="s">
        <v>1003</v>
      </c>
      <c r="F217" s="42">
        <v>45471</v>
      </c>
      <c r="G217" s="42">
        <v>45561</v>
      </c>
      <c r="H217" s="166">
        <v>50</v>
      </c>
      <c r="I217" s="77">
        <v>117.50749999999998</v>
      </c>
      <c r="J217" s="77">
        <v>0</v>
      </c>
      <c r="K217" s="77">
        <v>117.50749999999998</v>
      </c>
      <c r="L217" s="41"/>
      <c r="M217" s="42"/>
      <c r="N217" s="41"/>
      <c r="O217" s="77"/>
    </row>
    <row r="218" spans="1:15" x14ac:dyDescent="0.25">
      <c r="A218" s="45" t="s">
        <v>22</v>
      </c>
      <c r="B218" s="49" t="s">
        <v>109</v>
      </c>
      <c r="C218" s="41" t="s">
        <v>1004</v>
      </c>
      <c r="D218" s="42">
        <v>45471</v>
      </c>
      <c r="E218" s="41" t="s">
        <v>1005</v>
      </c>
      <c r="F218" s="42">
        <v>45471</v>
      </c>
      <c r="G218" s="42">
        <v>45561</v>
      </c>
      <c r="H218" s="166">
        <v>50</v>
      </c>
      <c r="I218" s="77">
        <v>117.50749999999998</v>
      </c>
      <c r="J218" s="77">
        <v>0</v>
      </c>
      <c r="K218" s="77">
        <v>117.50749999999998</v>
      </c>
      <c r="L218" s="41"/>
      <c r="M218" s="42"/>
      <c r="N218" s="41"/>
      <c r="O218" s="77"/>
    </row>
    <row r="219" spans="1:15" x14ac:dyDescent="0.25">
      <c r="A219" s="45" t="s">
        <v>32</v>
      </c>
      <c r="B219" s="49" t="s">
        <v>112</v>
      </c>
      <c r="C219" s="41" t="s">
        <v>1006</v>
      </c>
      <c r="D219" s="42">
        <v>45471</v>
      </c>
      <c r="E219" s="41" t="s">
        <v>1007</v>
      </c>
      <c r="F219" s="42">
        <v>45471</v>
      </c>
      <c r="G219" s="42">
        <v>45561</v>
      </c>
      <c r="H219" s="166">
        <v>50</v>
      </c>
      <c r="I219" s="77">
        <v>53.348405</v>
      </c>
      <c r="J219" s="77">
        <v>53.348405</v>
      </c>
      <c r="K219" s="77">
        <v>0</v>
      </c>
      <c r="L219" s="41"/>
      <c r="M219" s="42"/>
      <c r="N219" s="41"/>
      <c r="O219" s="77"/>
    </row>
    <row r="220" spans="1:15" x14ac:dyDescent="0.25">
      <c r="A220" s="45" t="s">
        <v>32</v>
      </c>
      <c r="B220" s="49" t="s">
        <v>112</v>
      </c>
      <c r="C220" s="41" t="s">
        <v>1008</v>
      </c>
      <c r="D220" s="42">
        <v>45471</v>
      </c>
      <c r="E220" s="41" t="s">
        <v>1009</v>
      </c>
      <c r="F220" s="42">
        <v>45471</v>
      </c>
      <c r="G220" s="42">
        <v>45561</v>
      </c>
      <c r="H220" s="166">
        <v>50</v>
      </c>
      <c r="I220" s="77">
        <v>368.375</v>
      </c>
      <c r="J220" s="77">
        <v>78.9375</v>
      </c>
      <c r="K220" s="77">
        <v>289.4375</v>
      </c>
      <c r="L220" s="41"/>
      <c r="M220" s="42"/>
      <c r="N220" s="41"/>
      <c r="O220" s="77"/>
    </row>
    <row r="221" spans="1:15" x14ac:dyDescent="0.25">
      <c r="A221" s="45" t="s">
        <v>251</v>
      </c>
      <c r="B221" s="49" t="s">
        <v>160</v>
      </c>
      <c r="C221" s="41" t="s">
        <v>1051</v>
      </c>
      <c r="D221" s="42">
        <v>45482</v>
      </c>
      <c r="E221" s="41" t="s">
        <v>1052</v>
      </c>
      <c r="F221" s="42">
        <v>45482</v>
      </c>
      <c r="G221" s="42">
        <v>45565</v>
      </c>
      <c r="H221" s="166">
        <v>54</v>
      </c>
      <c r="I221" s="77">
        <v>531.5</v>
      </c>
      <c r="J221" s="77">
        <v>0</v>
      </c>
      <c r="K221" s="77">
        <v>531.5</v>
      </c>
      <c r="L221" s="41"/>
      <c r="M221" s="42"/>
      <c r="N221" s="41"/>
      <c r="O221" s="77"/>
    </row>
    <row r="222" spans="1:15" x14ac:dyDescent="0.25">
      <c r="A222" s="45" t="s">
        <v>33</v>
      </c>
      <c r="B222" s="49" t="s">
        <v>87</v>
      </c>
      <c r="C222" s="41" t="s">
        <v>1053</v>
      </c>
      <c r="D222" s="42">
        <v>45484</v>
      </c>
      <c r="E222" s="41" t="s">
        <v>1054</v>
      </c>
      <c r="F222" s="42">
        <v>45484</v>
      </c>
      <c r="G222" s="42">
        <v>45565</v>
      </c>
      <c r="H222" s="166">
        <v>54</v>
      </c>
      <c r="I222" s="77">
        <v>424.5</v>
      </c>
      <c r="J222" s="77">
        <v>424.5</v>
      </c>
      <c r="K222" s="77">
        <v>0</v>
      </c>
      <c r="L222" s="41"/>
      <c r="M222" s="42"/>
      <c r="N222" s="41"/>
      <c r="O222" s="77"/>
    </row>
    <row r="223" spans="1:15" x14ac:dyDescent="0.25">
      <c r="A223" s="45" t="s">
        <v>45</v>
      </c>
      <c r="B223" s="49" t="s">
        <v>116</v>
      </c>
      <c r="C223" s="41" t="s">
        <v>1055</v>
      </c>
      <c r="D223" s="42">
        <v>45484</v>
      </c>
      <c r="E223" s="41" t="s">
        <v>1056</v>
      </c>
      <c r="F223" s="42">
        <v>45484</v>
      </c>
      <c r="G223" s="42">
        <v>45565</v>
      </c>
      <c r="H223" s="166">
        <v>54</v>
      </c>
      <c r="I223" s="77">
        <v>403.27499999999998</v>
      </c>
      <c r="J223" s="77">
        <v>403.27500000000003</v>
      </c>
      <c r="K223" s="77">
        <v>-5.6843418860808015E-14</v>
      </c>
      <c r="L223" s="41"/>
      <c r="M223" s="42"/>
      <c r="N223" s="41"/>
      <c r="O223" s="77"/>
    </row>
    <row r="224" spans="1:15" x14ac:dyDescent="0.25">
      <c r="A224" s="45" t="s">
        <v>47</v>
      </c>
      <c r="B224" s="49" t="s">
        <v>91</v>
      </c>
      <c r="C224" s="41" t="s">
        <v>1057</v>
      </c>
      <c r="D224" s="42">
        <v>45484</v>
      </c>
      <c r="E224" s="41" t="s">
        <v>1058</v>
      </c>
      <c r="F224" s="42">
        <v>45484</v>
      </c>
      <c r="G224" s="42">
        <v>45565</v>
      </c>
      <c r="H224" s="166">
        <v>54</v>
      </c>
      <c r="I224" s="77">
        <v>1068.25</v>
      </c>
      <c r="J224" s="77">
        <v>491.39500000000015</v>
      </c>
      <c r="K224" s="77">
        <v>576.85499999999979</v>
      </c>
      <c r="L224" s="41"/>
      <c r="M224" s="42"/>
      <c r="N224" s="41"/>
      <c r="O224" s="77"/>
    </row>
    <row r="225" spans="1:15" x14ac:dyDescent="0.25">
      <c r="A225" s="45" t="s">
        <v>31</v>
      </c>
      <c r="B225" s="49" t="s">
        <v>99</v>
      </c>
      <c r="C225" s="41" t="s">
        <v>1059</v>
      </c>
      <c r="D225" s="42">
        <v>45484</v>
      </c>
      <c r="E225" s="41" t="s">
        <v>1060</v>
      </c>
      <c r="F225" s="42">
        <v>45484</v>
      </c>
      <c r="G225" s="42">
        <v>45565</v>
      </c>
      <c r="H225" s="166">
        <v>54</v>
      </c>
      <c r="I225" s="77">
        <v>1068.25</v>
      </c>
      <c r="J225" s="77">
        <v>85.280534000000003</v>
      </c>
      <c r="K225" s="77">
        <v>982.96946600000001</v>
      </c>
      <c r="L225" s="41"/>
      <c r="M225" s="42"/>
      <c r="N225" s="41"/>
      <c r="O225" s="77"/>
    </row>
    <row r="226" spans="1:15" x14ac:dyDescent="0.25">
      <c r="A226" s="45" t="s">
        <v>29</v>
      </c>
      <c r="B226" s="49" t="s">
        <v>126</v>
      </c>
      <c r="C226" s="41" t="s">
        <v>1061</v>
      </c>
      <c r="D226" s="42">
        <v>45484</v>
      </c>
      <c r="E226" s="41" t="s">
        <v>1062</v>
      </c>
      <c r="F226" s="42">
        <v>45484</v>
      </c>
      <c r="G226" s="42">
        <v>45565</v>
      </c>
      <c r="H226" s="166">
        <v>54</v>
      </c>
      <c r="I226" s="77">
        <v>233.47499999999999</v>
      </c>
      <c r="J226" s="77">
        <v>233.47500000000002</v>
      </c>
      <c r="K226" s="77">
        <v>-2.8421709430404007E-14</v>
      </c>
      <c r="L226" s="41"/>
      <c r="M226" s="42"/>
      <c r="N226" s="41"/>
      <c r="O226" s="77"/>
    </row>
    <row r="227" spans="1:15" x14ac:dyDescent="0.25">
      <c r="A227" s="45" t="s">
        <v>40</v>
      </c>
      <c r="B227" s="49" t="s">
        <v>122</v>
      </c>
      <c r="C227" s="41" t="s">
        <v>1063</v>
      </c>
      <c r="D227" s="42">
        <v>45489</v>
      </c>
      <c r="E227" s="41" t="s">
        <v>1064</v>
      </c>
      <c r="F227" s="42">
        <v>45489</v>
      </c>
      <c r="G227" s="42">
        <v>45565</v>
      </c>
      <c r="H227" s="166">
        <v>54</v>
      </c>
      <c r="I227" s="77">
        <v>372.05</v>
      </c>
      <c r="J227" s="77">
        <v>0</v>
      </c>
      <c r="K227" s="77">
        <v>372.05</v>
      </c>
      <c r="L227" s="41"/>
      <c r="M227" s="42"/>
      <c r="N227" s="41"/>
      <c r="O227" s="77"/>
    </row>
    <row r="228" spans="1:15" x14ac:dyDescent="0.25">
      <c r="A228" s="45" t="s">
        <v>14</v>
      </c>
      <c r="B228" s="49" t="s">
        <v>104</v>
      </c>
      <c r="C228" s="41" t="s">
        <v>1065</v>
      </c>
      <c r="D228" s="42">
        <v>45489</v>
      </c>
      <c r="E228" s="41" t="s">
        <v>1066</v>
      </c>
      <c r="F228" s="42">
        <v>45489</v>
      </c>
      <c r="G228" s="42">
        <v>45565</v>
      </c>
      <c r="H228" s="166">
        <v>54</v>
      </c>
      <c r="I228" s="77">
        <v>1068.25</v>
      </c>
      <c r="J228" s="77">
        <v>323.53019499999999</v>
      </c>
      <c r="K228" s="77">
        <v>744.71980499999995</v>
      </c>
      <c r="L228" s="41"/>
      <c r="M228" s="42"/>
      <c r="N228" s="41"/>
      <c r="O228" s="77"/>
    </row>
    <row r="229" spans="1:15" x14ac:dyDescent="0.25">
      <c r="A229" s="45" t="s">
        <v>183</v>
      </c>
      <c r="B229" s="49" t="s">
        <v>121</v>
      </c>
      <c r="C229" s="41" t="s">
        <v>1067</v>
      </c>
      <c r="D229" s="42">
        <v>45491</v>
      </c>
      <c r="E229" s="41" t="s">
        <v>1068</v>
      </c>
      <c r="F229" s="42">
        <v>45491</v>
      </c>
      <c r="G229" s="42">
        <v>45565</v>
      </c>
      <c r="H229" s="166">
        <v>54</v>
      </c>
      <c r="I229" s="77">
        <v>26.706249999999997</v>
      </c>
      <c r="J229" s="77">
        <v>0</v>
      </c>
      <c r="K229" s="77">
        <v>26.706249999999997</v>
      </c>
      <c r="L229" s="41"/>
      <c r="M229" s="42"/>
      <c r="N229" s="41"/>
      <c r="O229" s="77"/>
    </row>
    <row r="230" spans="1:15" x14ac:dyDescent="0.25">
      <c r="A230" s="45" t="s">
        <v>40</v>
      </c>
      <c r="B230" s="49" t="s">
        <v>122</v>
      </c>
      <c r="C230" s="41" t="s">
        <v>1069</v>
      </c>
      <c r="D230" s="42">
        <v>45491</v>
      </c>
      <c r="E230" s="41" t="s">
        <v>1070</v>
      </c>
      <c r="F230" s="42">
        <v>45491</v>
      </c>
      <c r="G230" s="42">
        <v>45565</v>
      </c>
      <c r="H230" s="166">
        <v>54</v>
      </c>
      <c r="I230" s="77">
        <v>2.1364999999999998</v>
      </c>
      <c r="J230" s="77">
        <v>0</v>
      </c>
      <c r="K230" s="77">
        <v>2.1364999999999998</v>
      </c>
      <c r="L230" s="41"/>
      <c r="M230" s="42"/>
      <c r="N230" s="41"/>
      <c r="O230" s="77"/>
    </row>
    <row r="231" spans="1:15" x14ac:dyDescent="0.25">
      <c r="A231" s="45" t="s">
        <v>40</v>
      </c>
      <c r="B231" s="49" t="s">
        <v>122</v>
      </c>
      <c r="C231" s="41" t="s">
        <v>1071</v>
      </c>
      <c r="D231" s="42">
        <v>45491</v>
      </c>
      <c r="E231" s="41" t="s">
        <v>1072</v>
      </c>
      <c r="F231" s="42">
        <v>45491</v>
      </c>
      <c r="G231" s="42">
        <v>45565</v>
      </c>
      <c r="H231" s="166">
        <v>54</v>
      </c>
      <c r="I231" s="77">
        <v>28.842749999999995</v>
      </c>
      <c r="J231" s="77">
        <v>0</v>
      </c>
      <c r="K231" s="77">
        <v>28.842749999999995</v>
      </c>
      <c r="L231" s="41"/>
      <c r="M231" s="42"/>
      <c r="N231" s="41"/>
      <c r="O231" s="77"/>
    </row>
    <row r="232" spans="1:15" x14ac:dyDescent="0.25">
      <c r="A232" s="45" t="s">
        <v>45</v>
      </c>
      <c r="B232" s="49" t="s">
        <v>116</v>
      </c>
      <c r="C232" s="41" t="s">
        <v>1073</v>
      </c>
      <c r="D232" s="42">
        <v>45499</v>
      </c>
      <c r="E232" s="41" t="s">
        <v>1074</v>
      </c>
      <c r="F232" s="42">
        <v>45499</v>
      </c>
      <c r="G232" s="42">
        <v>45565</v>
      </c>
      <c r="H232" s="166">
        <v>54</v>
      </c>
      <c r="I232" s="77">
        <v>265.3125</v>
      </c>
      <c r="J232" s="77">
        <v>0</v>
      </c>
      <c r="K232" s="77">
        <v>265.3125</v>
      </c>
      <c r="L232" s="41"/>
      <c r="M232" s="42"/>
      <c r="N232" s="41"/>
      <c r="O232" s="77"/>
    </row>
    <row r="233" spans="1:15" x14ac:dyDescent="0.25">
      <c r="A233" s="178"/>
      <c r="B233" s="179"/>
      <c r="C233" s="180"/>
      <c r="D233" s="181"/>
      <c r="E233" s="180"/>
      <c r="F233" s="181"/>
      <c r="G233" s="181"/>
      <c r="H233" s="185"/>
      <c r="I233" s="183"/>
      <c r="J233" s="183"/>
      <c r="K233" s="183"/>
      <c r="L233" s="180"/>
      <c r="M233" s="181"/>
      <c r="N233" s="180"/>
      <c r="O233" s="183"/>
    </row>
    <row r="234" spans="1:15" ht="39.75" customHeight="1" x14ac:dyDescent="0.25">
      <c r="A234" s="241" t="s">
        <v>200</v>
      </c>
      <c r="B234" s="241"/>
      <c r="C234" s="241"/>
    </row>
    <row r="235" spans="1:15" ht="39.75" customHeight="1" x14ac:dyDescent="0.25">
      <c r="A235" s="241" t="s">
        <v>201</v>
      </c>
      <c r="B235" s="241"/>
      <c r="C235" s="241"/>
    </row>
    <row r="236" spans="1:15" ht="48" customHeight="1" x14ac:dyDescent="0.25">
      <c r="A236" s="241" t="s">
        <v>1079</v>
      </c>
      <c r="B236" s="241"/>
      <c r="C236" s="241"/>
    </row>
  </sheetData>
  <mergeCells count="3">
    <mergeCell ref="A234:C234"/>
    <mergeCell ref="A235:C235"/>
    <mergeCell ref="A236:C236"/>
  </mergeCells>
  <conditionalFormatting sqref="K1:K78 K234:K1048576 K123:K201">
    <cfRule type="cellIs" dxfId="41" priority="5" operator="lessThan">
      <formula>-1</formula>
    </cfRule>
  </conditionalFormatting>
  <conditionalFormatting sqref="K79:K122">
    <cfRule type="cellIs" dxfId="40" priority="4" operator="lessThan">
      <formula>-1</formula>
    </cfRule>
  </conditionalFormatting>
  <conditionalFormatting sqref="K233">
    <cfRule type="cellIs" dxfId="39" priority="3" operator="lessThan">
      <formula>-1</formula>
    </cfRule>
  </conditionalFormatting>
  <conditionalFormatting sqref="K202:K220">
    <cfRule type="cellIs" dxfId="38" priority="2" operator="lessThan">
      <formula>-1</formula>
    </cfRule>
  </conditionalFormatting>
  <conditionalFormatting sqref="K221:K232">
    <cfRule type="cellIs" dxfId="37" priority="1" operator="lessThan">
      <formula>-1</formula>
    </cfRule>
  </conditionalFormatting>
  <pageMargins left="0.7" right="0.7" top="0.75" bottom="0.75" header="0.3" footer="0.3"/>
  <pageSetup paperSize="9" orientation="portrait" horizontalDpi="360" verticalDpi="36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F0"/>
  </sheetPr>
  <dimension ref="A1:F71"/>
  <sheetViews>
    <sheetView showGridLines="0" zoomScale="80" zoomScaleNormal="80" workbookViewId="0"/>
  </sheetViews>
  <sheetFormatPr baseColWidth="10" defaultColWidth="11.42578125" defaultRowHeight="14.25" x14ac:dyDescent="0.25"/>
  <cols>
    <col min="1" max="1" width="57.7109375" style="13" customWidth="1"/>
    <col min="2" max="2" width="57.7109375" style="12" customWidth="1"/>
    <col min="3" max="3" width="17.7109375" style="73" customWidth="1"/>
    <col min="4" max="4" width="10.7109375" style="12" customWidth="1"/>
    <col min="5" max="5" width="15.7109375" style="6" customWidth="1"/>
    <col min="6" max="6" width="17.7109375" style="136" customWidth="1"/>
    <col min="7" max="16384" width="11.42578125" style="4"/>
  </cols>
  <sheetData>
    <row r="1" spans="1:6" s="46" customFormat="1" x14ac:dyDescent="0.25">
      <c r="A1" s="82" t="s">
        <v>80</v>
      </c>
      <c r="B1" s="180"/>
      <c r="C1" s="82"/>
      <c r="D1" s="82"/>
      <c r="E1" s="82"/>
      <c r="F1" s="256"/>
    </row>
    <row r="2" spans="1:6" s="46" customFormat="1" x14ac:dyDescent="0.25">
      <c r="A2" s="82" t="s">
        <v>65</v>
      </c>
      <c r="B2" s="82"/>
      <c r="C2" s="82"/>
      <c r="D2" s="82"/>
      <c r="E2" s="82"/>
      <c r="F2" s="92"/>
    </row>
    <row r="3" spans="1:6" s="46" customFormat="1" x14ac:dyDescent="0.25">
      <c r="A3" s="82" t="s">
        <v>51</v>
      </c>
      <c r="B3" s="178"/>
      <c r="C3" s="82"/>
      <c r="D3" s="82"/>
      <c r="E3" s="82"/>
      <c r="F3" s="92"/>
    </row>
    <row r="4" spans="1:6" s="46" customFormat="1" x14ac:dyDescent="0.25">
      <c r="A4" s="82" t="s">
        <v>57</v>
      </c>
      <c r="B4" s="82"/>
      <c r="C4" s="82"/>
      <c r="D4" s="82"/>
      <c r="E4" s="82"/>
      <c r="F4" s="92"/>
    </row>
    <row r="5" spans="1:6" s="46" customFormat="1" x14ac:dyDescent="0.25">
      <c r="A5" s="82" t="s">
        <v>0</v>
      </c>
      <c r="B5" s="82"/>
      <c r="C5" s="82"/>
      <c r="D5" s="82"/>
      <c r="E5" s="82"/>
      <c r="F5" s="92"/>
    </row>
    <row r="6" spans="1:6" s="46" customFormat="1" x14ac:dyDescent="0.25">
      <c r="A6" s="82" t="s">
        <v>1105</v>
      </c>
      <c r="B6" s="82"/>
      <c r="C6" s="82"/>
      <c r="D6" s="82"/>
      <c r="E6" s="82"/>
      <c r="F6" s="92"/>
    </row>
    <row r="7" spans="1:6" s="46" customFormat="1" x14ac:dyDescent="0.25">
      <c r="A7" s="82" t="s">
        <v>1109</v>
      </c>
      <c r="B7" s="82"/>
      <c r="C7" s="82"/>
      <c r="D7" s="82"/>
      <c r="E7" s="82"/>
      <c r="F7" s="92"/>
    </row>
    <row r="8" spans="1:6" s="46" customFormat="1" x14ac:dyDescent="0.25">
      <c r="A8" s="82" t="s">
        <v>61</v>
      </c>
      <c r="B8" s="82"/>
      <c r="C8" s="82"/>
      <c r="D8" s="82"/>
      <c r="E8" s="82"/>
      <c r="F8" s="92"/>
    </row>
    <row r="9" spans="1:6" s="46" customFormat="1" x14ac:dyDescent="0.25">
      <c r="A9" s="82" t="s">
        <v>1106</v>
      </c>
      <c r="B9" s="82"/>
      <c r="C9" s="82"/>
      <c r="D9" s="82"/>
      <c r="E9" s="82"/>
      <c r="F9" s="92"/>
    </row>
    <row r="10" spans="1:6" s="46" customFormat="1" x14ac:dyDescent="0.25">
      <c r="A10" s="109" t="s">
        <v>191</v>
      </c>
      <c r="B10" s="82"/>
      <c r="C10" s="85"/>
      <c r="D10" s="82"/>
      <c r="E10" s="82"/>
      <c r="F10" s="257"/>
    </row>
    <row r="11" spans="1:6" s="60" customFormat="1" x14ac:dyDescent="0.25">
      <c r="A11" s="192"/>
      <c r="B11" s="192"/>
      <c r="C11" s="193"/>
      <c r="D11" s="192"/>
      <c r="E11" s="194"/>
      <c r="F11" s="211"/>
    </row>
    <row r="12" spans="1:6" ht="15" x14ac:dyDescent="0.25">
      <c r="A12" s="37" t="s">
        <v>188</v>
      </c>
      <c r="B12" s="38"/>
      <c r="C12" s="38"/>
      <c r="D12" s="38"/>
      <c r="E12" s="38"/>
      <c r="F12" s="212"/>
    </row>
    <row r="13" spans="1:6" s="5" customFormat="1" ht="47.25" x14ac:dyDescent="0.25">
      <c r="A13" s="147" t="s">
        <v>186</v>
      </c>
      <c r="B13" s="9" t="s">
        <v>187</v>
      </c>
      <c r="C13" s="72" t="s">
        <v>86</v>
      </c>
      <c r="D13" s="9" t="s">
        <v>3</v>
      </c>
      <c r="E13" s="9" t="s">
        <v>59</v>
      </c>
      <c r="F13" s="137" t="s">
        <v>72</v>
      </c>
    </row>
    <row r="14" spans="1:6" s="5" customFormat="1" ht="14.25" customHeight="1" x14ac:dyDescent="0.25">
      <c r="A14" s="10" t="s">
        <v>26</v>
      </c>
      <c r="B14" s="3" t="s">
        <v>25</v>
      </c>
      <c r="C14" s="1">
        <v>4</v>
      </c>
      <c r="D14" s="1" t="s">
        <v>256</v>
      </c>
      <c r="E14" s="62">
        <v>45238</v>
      </c>
      <c r="F14" s="148">
        <v>4283.1689999999999</v>
      </c>
    </row>
    <row r="15" spans="1:6" s="5" customFormat="1" ht="14.25" customHeight="1" x14ac:dyDescent="0.25">
      <c r="A15" s="10" t="s">
        <v>28</v>
      </c>
      <c r="B15" s="3" t="s">
        <v>47</v>
      </c>
      <c r="C15" s="1">
        <v>16</v>
      </c>
      <c r="D15" s="1" t="s">
        <v>341</v>
      </c>
      <c r="E15" s="62">
        <v>45266</v>
      </c>
      <c r="F15" s="148">
        <v>2218.0230000000001</v>
      </c>
    </row>
    <row r="16" spans="1:6" s="5" customFormat="1" ht="14.25" customHeight="1" x14ac:dyDescent="0.25">
      <c r="A16" s="10" t="s">
        <v>17</v>
      </c>
      <c r="B16" s="3" t="s">
        <v>47</v>
      </c>
      <c r="C16" s="1">
        <v>17</v>
      </c>
      <c r="D16" s="1" t="s">
        <v>342</v>
      </c>
      <c r="E16" s="62">
        <v>45266</v>
      </c>
      <c r="F16" s="148">
        <v>3332.4250000000002</v>
      </c>
    </row>
    <row r="17" spans="1:6" s="5" customFormat="1" ht="14.25" customHeight="1" x14ac:dyDescent="0.25">
      <c r="A17" s="10" t="s">
        <v>18</v>
      </c>
      <c r="B17" s="3" t="s">
        <v>47</v>
      </c>
      <c r="C17" s="1">
        <v>18</v>
      </c>
      <c r="D17" s="1" t="s">
        <v>343</v>
      </c>
      <c r="E17" s="62">
        <v>45266</v>
      </c>
      <c r="F17" s="148">
        <v>1384.79</v>
      </c>
    </row>
    <row r="18" spans="1:6" s="5" customFormat="1" ht="14.25" customHeight="1" x14ac:dyDescent="0.25">
      <c r="A18" s="10" t="s">
        <v>52</v>
      </c>
      <c r="B18" s="3" t="s">
        <v>47</v>
      </c>
      <c r="C18" s="1">
        <v>19</v>
      </c>
      <c r="D18" s="1" t="s">
        <v>344</v>
      </c>
      <c r="E18" s="62">
        <v>45266</v>
      </c>
      <c r="F18" s="148">
        <v>2076.0070000000001</v>
      </c>
    </row>
    <row r="19" spans="1:6" s="5" customFormat="1" ht="14.25" customHeight="1" x14ac:dyDescent="0.25">
      <c r="A19" s="10" t="s">
        <v>35</v>
      </c>
      <c r="B19" s="3" t="s">
        <v>47</v>
      </c>
      <c r="C19" s="1">
        <v>20</v>
      </c>
      <c r="D19" s="1" t="s">
        <v>345</v>
      </c>
      <c r="E19" s="62">
        <v>45266</v>
      </c>
      <c r="F19" s="148">
        <v>1483.973</v>
      </c>
    </row>
    <row r="20" spans="1:6" s="5" customFormat="1" ht="14.25" customHeight="1" x14ac:dyDescent="0.25">
      <c r="A20" s="10" t="s">
        <v>53</v>
      </c>
      <c r="B20" s="3" t="s">
        <v>47</v>
      </c>
      <c r="C20" s="1">
        <v>21</v>
      </c>
      <c r="D20" s="1" t="s">
        <v>346</v>
      </c>
      <c r="E20" s="62">
        <v>45266</v>
      </c>
      <c r="F20" s="148">
        <v>2835.98</v>
      </c>
    </row>
    <row r="21" spans="1:6" s="5" customFormat="1" ht="14.25" customHeight="1" x14ac:dyDescent="0.25">
      <c r="A21" s="10" t="s">
        <v>36</v>
      </c>
      <c r="B21" s="3" t="s">
        <v>47</v>
      </c>
      <c r="C21" s="1">
        <v>22</v>
      </c>
      <c r="D21" s="1" t="s">
        <v>347</v>
      </c>
      <c r="E21" s="62">
        <v>45266</v>
      </c>
      <c r="F21" s="148">
        <v>807.71799999999996</v>
      </c>
    </row>
    <row r="22" spans="1:6" s="5" customFormat="1" ht="14.25" customHeight="1" x14ac:dyDescent="0.25">
      <c r="A22" s="10" t="s">
        <v>23</v>
      </c>
      <c r="B22" s="3" t="s">
        <v>47</v>
      </c>
      <c r="C22" s="1">
        <v>23</v>
      </c>
      <c r="D22" s="1" t="s">
        <v>348</v>
      </c>
      <c r="E22" s="62">
        <v>45266</v>
      </c>
      <c r="F22" s="148">
        <v>1239.992</v>
      </c>
    </row>
    <row r="23" spans="1:6" s="5" customFormat="1" ht="14.25" customHeight="1" x14ac:dyDescent="0.25">
      <c r="A23" s="10" t="s">
        <v>19</v>
      </c>
      <c r="B23" s="3" t="s">
        <v>47</v>
      </c>
      <c r="C23" s="1">
        <v>24</v>
      </c>
      <c r="D23" s="213" t="s">
        <v>349</v>
      </c>
      <c r="E23" s="62">
        <v>45266</v>
      </c>
      <c r="F23" s="148">
        <v>2837.3049999999998</v>
      </c>
    </row>
    <row r="24" spans="1:6" s="5" customFormat="1" ht="14.25" customHeight="1" x14ac:dyDescent="0.25">
      <c r="A24" s="10" t="s">
        <v>20</v>
      </c>
      <c r="B24" s="3" t="s">
        <v>47</v>
      </c>
      <c r="C24" s="1">
        <v>25</v>
      </c>
      <c r="D24" s="1" t="s">
        <v>350</v>
      </c>
      <c r="E24" s="62">
        <v>45266</v>
      </c>
      <c r="F24" s="148">
        <v>2656.4490000000001</v>
      </c>
    </row>
    <row r="25" spans="1:6" s="5" customFormat="1" ht="14.25" customHeight="1" x14ac:dyDescent="0.25">
      <c r="A25" s="10" t="s">
        <v>47</v>
      </c>
      <c r="B25" s="3" t="s">
        <v>28</v>
      </c>
      <c r="C25" s="1">
        <v>26</v>
      </c>
      <c r="D25" s="1" t="s">
        <v>351</v>
      </c>
      <c r="E25" s="62">
        <v>45273</v>
      </c>
      <c r="F25" s="148">
        <v>1602.375</v>
      </c>
    </row>
    <row r="26" spans="1:6" s="5" customFormat="1" ht="14.25" customHeight="1" x14ac:dyDescent="0.25">
      <c r="A26" s="10" t="s">
        <v>34</v>
      </c>
      <c r="B26" s="3" t="s">
        <v>14</v>
      </c>
      <c r="C26" s="1">
        <v>28</v>
      </c>
      <c r="D26" s="1" t="s">
        <v>352</v>
      </c>
      <c r="E26" s="62">
        <v>45273</v>
      </c>
      <c r="F26" s="148">
        <v>2816.8864848570711</v>
      </c>
    </row>
    <row r="27" spans="1:6" s="5" customFormat="1" ht="14.25" customHeight="1" x14ac:dyDescent="0.25">
      <c r="A27" s="10" t="s">
        <v>42</v>
      </c>
      <c r="B27" s="3" t="s">
        <v>14</v>
      </c>
      <c r="C27" s="1">
        <v>29</v>
      </c>
      <c r="D27" s="1" t="s">
        <v>353</v>
      </c>
      <c r="E27" s="62">
        <v>45273</v>
      </c>
      <c r="F27" s="148">
        <v>648.93251767851098</v>
      </c>
    </row>
    <row r="28" spans="1:6" s="5" customFormat="1" ht="14.25" customHeight="1" x14ac:dyDescent="0.25">
      <c r="A28" s="10" t="s">
        <v>39</v>
      </c>
      <c r="B28" s="3" t="s">
        <v>14</v>
      </c>
      <c r="C28" s="1">
        <v>31</v>
      </c>
      <c r="D28" s="1" t="s">
        <v>354</v>
      </c>
      <c r="E28" s="62">
        <v>45273</v>
      </c>
      <c r="F28" s="148">
        <v>2228.7249449639062</v>
      </c>
    </row>
    <row r="29" spans="1:6" s="5" customFormat="1" ht="14.25" customHeight="1" x14ac:dyDescent="0.25">
      <c r="A29" s="10" t="s">
        <v>37</v>
      </c>
      <c r="B29" s="3" t="s">
        <v>14</v>
      </c>
      <c r="C29" s="1">
        <v>32</v>
      </c>
      <c r="D29" s="62" t="s">
        <v>355</v>
      </c>
      <c r="E29" s="62">
        <v>45273</v>
      </c>
      <c r="F29" s="148">
        <v>1452.3754607040189</v>
      </c>
    </row>
    <row r="30" spans="1:6" s="5" customFormat="1" ht="14.25" customHeight="1" x14ac:dyDescent="0.25">
      <c r="A30" s="10" t="s">
        <v>47</v>
      </c>
      <c r="B30" s="3" t="s">
        <v>14</v>
      </c>
      <c r="C30" s="1">
        <v>36</v>
      </c>
      <c r="D30" s="1" t="s">
        <v>356</v>
      </c>
      <c r="E30" s="62">
        <v>45275</v>
      </c>
      <c r="F30" s="148">
        <v>3204.75</v>
      </c>
    </row>
    <row r="31" spans="1:6" s="5" customFormat="1" ht="14.25" customHeight="1" x14ac:dyDescent="0.25">
      <c r="A31" s="10" t="s">
        <v>27</v>
      </c>
      <c r="B31" s="3" t="s">
        <v>32</v>
      </c>
      <c r="C31" s="1">
        <v>37</v>
      </c>
      <c r="D31" s="1" t="s">
        <v>357</v>
      </c>
      <c r="E31" s="62">
        <v>45275</v>
      </c>
      <c r="F31" s="148">
        <v>3260.9934795054091</v>
      </c>
    </row>
    <row r="32" spans="1:6" s="5" customFormat="1" ht="14.25" customHeight="1" x14ac:dyDescent="0.25">
      <c r="A32" s="10" t="s">
        <v>15</v>
      </c>
      <c r="B32" s="3" t="s">
        <v>14</v>
      </c>
      <c r="C32" s="1">
        <v>44</v>
      </c>
      <c r="D32" s="1" t="s">
        <v>458</v>
      </c>
      <c r="E32" s="62">
        <v>45299</v>
      </c>
      <c r="F32" s="148">
        <v>2574.329333889048</v>
      </c>
    </row>
    <row r="33" spans="1:6" s="5" customFormat="1" ht="14.25" customHeight="1" x14ac:dyDescent="0.25">
      <c r="A33" s="10" t="s">
        <v>27</v>
      </c>
      <c r="B33" s="3" t="s">
        <v>32</v>
      </c>
      <c r="C33" s="1">
        <v>47</v>
      </c>
      <c r="D33" s="1" t="s">
        <v>459</v>
      </c>
      <c r="E33" s="62">
        <v>45302</v>
      </c>
      <c r="F33" s="148">
        <v>1943.777905362062</v>
      </c>
    </row>
    <row r="34" spans="1:6" s="5" customFormat="1" ht="14.25" customHeight="1" x14ac:dyDescent="0.25">
      <c r="A34" s="10" t="s">
        <v>26</v>
      </c>
      <c r="B34" s="3" t="s">
        <v>25</v>
      </c>
      <c r="C34" s="1">
        <v>48</v>
      </c>
      <c r="D34" s="1" t="s">
        <v>460</v>
      </c>
      <c r="E34" s="62">
        <v>45302</v>
      </c>
      <c r="F34" s="148">
        <v>2553.0652580099809</v>
      </c>
    </row>
    <row r="35" spans="1:6" s="5" customFormat="1" ht="14.25" customHeight="1" x14ac:dyDescent="0.25">
      <c r="A35" s="10" t="s">
        <v>30</v>
      </c>
      <c r="B35" s="3" t="s">
        <v>32</v>
      </c>
      <c r="C35" s="1">
        <v>49</v>
      </c>
      <c r="D35" s="1" t="s">
        <v>461</v>
      </c>
      <c r="E35" s="62">
        <v>45302</v>
      </c>
      <c r="F35" s="148">
        <v>2557.92</v>
      </c>
    </row>
    <row r="36" spans="1:6" s="5" customFormat="1" ht="14.25" customHeight="1" x14ac:dyDescent="0.25">
      <c r="A36" s="10" t="s">
        <v>32</v>
      </c>
      <c r="B36" s="3" t="s">
        <v>30</v>
      </c>
      <c r="C36" s="1">
        <v>61</v>
      </c>
      <c r="D36" s="1" t="s">
        <v>597</v>
      </c>
      <c r="E36" s="62">
        <v>45328</v>
      </c>
      <c r="F36" s="148">
        <v>2136.5</v>
      </c>
    </row>
    <row r="37" spans="1:6" s="5" customFormat="1" ht="14.25" customHeight="1" x14ac:dyDescent="0.25">
      <c r="A37" s="10" t="s">
        <v>47</v>
      </c>
      <c r="B37" s="3" t="s">
        <v>14</v>
      </c>
      <c r="C37" s="1">
        <v>68</v>
      </c>
      <c r="D37" s="1" t="s">
        <v>598</v>
      </c>
      <c r="E37" s="62">
        <v>45348</v>
      </c>
      <c r="F37" s="148">
        <v>4422.5550000000003</v>
      </c>
    </row>
    <row r="38" spans="1:6" s="5" customFormat="1" ht="14.25" customHeight="1" x14ac:dyDescent="0.25">
      <c r="A38" s="10" t="s">
        <v>32</v>
      </c>
      <c r="B38" s="3" t="s">
        <v>30</v>
      </c>
      <c r="C38" s="1">
        <v>73</v>
      </c>
      <c r="D38" s="1" t="s">
        <v>852</v>
      </c>
      <c r="E38" s="62">
        <v>45357</v>
      </c>
      <c r="F38" s="148">
        <v>3204.75</v>
      </c>
    </row>
    <row r="39" spans="1:6" s="5" customFormat="1" ht="14.25" customHeight="1" x14ac:dyDescent="0.25">
      <c r="A39" s="10" t="s">
        <v>34</v>
      </c>
      <c r="B39" s="3" t="s">
        <v>14</v>
      </c>
      <c r="C39" s="1">
        <v>74</v>
      </c>
      <c r="D39" s="1" t="s">
        <v>853</v>
      </c>
      <c r="E39" s="62">
        <v>45362</v>
      </c>
      <c r="F39" s="148">
        <v>1679.0593865304591</v>
      </c>
    </row>
    <row r="40" spans="1:6" s="5" customFormat="1" ht="14.25" customHeight="1" x14ac:dyDescent="0.25">
      <c r="A40" s="10" t="s">
        <v>37</v>
      </c>
      <c r="B40" s="3" t="s">
        <v>14</v>
      </c>
      <c r="C40" s="1">
        <v>75</v>
      </c>
      <c r="D40" s="1" t="s">
        <v>854</v>
      </c>
      <c r="E40" s="62">
        <v>45362</v>
      </c>
      <c r="F40" s="148">
        <v>865.71633722944239</v>
      </c>
    </row>
    <row r="41" spans="1:6" s="5" customFormat="1" ht="14.25" customHeight="1" x14ac:dyDescent="0.25">
      <c r="A41" s="10" t="s">
        <v>39</v>
      </c>
      <c r="B41" s="3" t="s">
        <v>14</v>
      </c>
      <c r="C41" s="1">
        <v>76</v>
      </c>
      <c r="D41" s="1" t="s">
        <v>855</v>
      </c>
      <c r="E41" s="62">
        <v>45362</v>
      </c>
      <c r="F41" s="148">
        <v>1328.4743843790725</v>
      </c>
    </row>
    <row r="42" spans="1:6" s="5" customFormat="1" ht="14.25" customHeight="1" x14ac:dyDescent="0.25">
      <c r="A42" s="10" t="s">
        <v>15</v>
      </c>
      <c r="B42" s="3" t="s">
        <v>14</v>
      </c>
      <c r="C42" s="1">
        <v>77</v>
      </c>
      <c r="D42" s="1" t="s">
        <v>856</v>
      </c>
      <c r="E42" s="62">
        <v>45362</v>
      </c>
      <c r="F42" s="148">
        <v>1534.4785298675006</v>
      </c>
    </row>
    <row r="43" spans="1:6" s="5" customFormat="1" ht="14.25" customHeight="1" x14ac:dyDescent="0.25">
      <c r="A43" s="10" t="s">
        <v>42</v>
      </c>
      <c r="B43" s="3" t="s">
        <v>14</v>
      </c>
      <c r="C43" s="1">
        <v>78</v>
      </c>
      <c r="D43" s="1" t="s">
        <v>857</v>
      </c>
      <c r="E43" s="62">
        <v>45362</v>
      </c>
      <c r="F43" s="148">
        <v>386.8087127011911</v>
      </c>
    </row>
    <row r="44" spans="1:6" s="5" customFormat="1" ht="14.25" customHeight="1" x14ac:dyDescent="0.25">
      <c r="A44" s="10" t="s">
        <v>47</v>
      </c>
      <c r="B44" s="3" t="s">
        <v>14</v>
      </c>
      <c r="C44" s="1">
        <v>79</v>
      </c>
      <c r="D44" s="1" t="s">
        <v>858</v>
      </c>
      <c r="E44" s="62">
        <v>45365</v>
      </c>
      <c r="F44" s="148">
        <v>1068.25</v>
      </c>
    </row>
    <row r="45" spans="1:6" s="5" customFormat="1" ht="14.25" customHeight="1" x14ac:dyDescent="0.25">
      <c r="A45" s="10" t="s">
        <v>35</v>
      </c>
      <c r="B45" s="3" t="s">
        <v>47</v>
      </c>
      <c r="C45" s="1">
        <v>80</v>
      </c>
      <c r="D45" s="1" t="s">
        <v>859</v>
      </c>
      <c r="E45" s="62">
        <v>45365</v>
      </c>
      <c r="F45" s="148">
        <v>884.5511973479679</v>
      </c>
    </row>
    <row r="46" spans="1:6" s="5" customFormat="1" ht="14.25" customHeight="1" x14ac:dyDescent="0.25">
      <c r="A46" s="10" t="s">
        <v>52</v>
      </c>
      <c r="B46" s="3" t="s">
        <v>47</v>
      </c>
      <c r="C46" s="1">
        <v>81</v>
      </c>
      <c r="D46" s="1" t="s">
        <v>860</v>
      </c>
      <c r="E46" s="62">
        <v>45365</v>
      </c>
      <c r="F46" s="148">
        <v>1237.4444899406731</v>
      </c>
    </row>
    <row r="47" spans="1:6" s="5" customFormat="1" ht="14.25" customHeight="1" x14ac:dyDescent="0.25">
      <c r="A47" s="10" t="s">
        <v>36</v>
      </c>
      <c r="B47" s="3" t="s">
        <v>47</v>
      </c>
      <c r="C47" s="1">
        <v>82</v>
      </c>
      <c r="D47" s="1" t="s">
        <v>861</v>
      </c>
      <c r="E47" s="62">
        <v>45365</v>
      </c>
      <c r="F47" s="148">
        <v>481.45657320860153</v>
      </c>
    </row>
    <row r="48" spans="1:6" s="5" customFormat="1" ht="14.25" customHeight="1" x14ac:dyDescent="0.25">
      <c r="A48" s="10" t="s">
        <v>23</v>
      </c>
      <c r="B48" s="3" t="s">
        <v>47</v>
      </c>
      <c r="C48" s="1">
        <v>83</v>
      </c>
      <c r="D48" s="1" t="s">
        <v>862</v>
      </c>
      <c r="E48" s="62">
        <v>45365</v>
      </c>
      <c r="F48" s="148">
        <v>739.12128447432656</v>
      </c>
    </row>
    <row r="49" spans="1:6" s="5" customFormat="1" ht="14.25" customHeight="1" x14ac:dyDescent="0.25">
      <c r="A49" s="10" t="s">
        <v>19</v>
      </c>
      <c r="B49" s="3" t="s">
        <v>47</v>
      </c>
      <c r="C49" s="1">
        <v>84</v>
      </c>
      <c r="D49" s="1" t="s">
        <v>863</v>
      </c>
      <c r="E49" s="62">
        <v>45365</v>
      </c>
      <c r="F49" s="148">
        <v>1691.2303474890264</v>
      </c>
    </row>
    <row r="50" spans="1:6" s="5" customFormat="1" ht="14.25" customHeight="1" x14ac:dyDescent="0.25">
      <c r="A50" s="10" t="s">
        <v>53</v>
      </c>
      <c r="B50" s="3" t="s">
        <v>47</v>
      </c>
      <c r="C50" s="1">
        <v>85</v>
      </c>
      <c r="D50" s="1" t="s">
        <v>864</v>
      </c>
      <c r="E50" s="62">
        <v>45365</v>
      </c>
      <c r="F50" s="148">
        <v>1690.4411400522945</v>
      </c>
    </row>
    <row r="51" spans="1:6" s="5" customFormat="1" ht="14.25" customHeight="1" x14ac:dyDescent="0.25">
      <c r="A51" s="10" t="s">
        <v>28</v>
      </c>
      <c r="B51" s="3" t="s">
        <v>47</v>
      </c>
      <c r="C51" s="1">
        <v>86</v>
      </c>
      <c r="D51" s="1" t="s">
        <v>865</v>
      </c>
      <c r="E51" s="62">
        <v>45365</v>
      </c>
      <c r="F51" s="148">
        <v>1322.0948028366258</v>
      </c>
    </row>
    <row r="52" spans="1:6" s="5" customFormat="1" ht="14.25" customHeight="1" x14ac:dyDescent="0.25">
      <c r="A52" s="10" t="s">
        <v>17</v>
      </c>
      <c r="B52" s="3" t="s">
        <v>47</v>
      </c>
      <c r="C52" s="1">
        <v>87</v>
      </c>
      <c r="D52" s="1" t="s">
        <v>866</v>
      </c>
      <c r="E52" s="62">
        <v>45365</v>
      </c>
      <c r="F52" s="148">
        <v>1986.3566519540673</v>
      </c>
    </row>
    <row r="53" spans="1:6" s="5" customFormat="1" ht="14.25" customHeight="1" x14ac:dyDescent="0.25">
      <c r="A53" s="10" t="s">
        <v>18</v>
      </c>
      <c r="B53" s="3" t="s">
        <v>47</v>
      </c>
      <c r="C53" s="1">
        <v>88</v>
      </c>
      <c r="D53" s="1" t="s">
        <v>867</v>
      </c>
      <c r="E53" s="62">
        <v>45365</v>
      </c>
      <c r="F53" s="148">
        <v>825.43031464189517</v>
      </c>
    </row>
    <row r="54" spans="1:6" s="5" customFormat="1" ht="14.25" customHeight="1" x14ac:dyDescent="0.25">
      <c r="A54" s="10" t="s">
        <v>20</v>
      </c>
      <c r="B54" s="3" t="s">
        <v>47</v>
      </c>
      <c r="C54" s="1">
        <v>89</v>
      </c>
      <c r="D54" s="1" t="s">
        <v>868</v>
      </c>
      <c r="E54" s="62">
        <v>45365</v>
      </c>
      <c r="F54" s="148">
        <v>1583.4273816712953</v>
      </c>
    </row>
    <row r="55" spans="1:6" s="5" customFormat="1" ht="14.25" customHeight="1" x14ac:dyDescent="0.25">
      <c r="A55" s="10" t="s">
        <v>182</v>
      </c>
      <c r="B55" s="3" t="s">
        <v>31</v>
      </c>
      <c r="C55" s="1">
        <v>92</v>
      </c>
      <c r="D55" s="1" t="s">
        <v>869</v>
      </c>
      <c r="E55" s="62">
        <v>45384</v>
      </c>
      <c r="F55" s="148">
        <v>4050.5513098480706</v>
      </c>
    </row>
    <row r="56" spans="1:6" s="5" customFormat="1" ht="14.25" customHeight="1" x14ac:dyDescent="0.25">
      <c r="A56" s="10" t="s">
        <v>251</v>
      </c>
      <c r="B56" s="3" t="s">
        <v>10</v>
      </c>
      <c r="C56" s="1">
        <v>93</v>
      </c>
      <c r="D56" s="1" t="s">
        <v>870</v>
      </c>
      <c r="E56" s="62">
        <v>45384</v>
      </c>
      <c r="F56" s="148">
        <v>115</v>
      </c>
    </row>
    <row r="57" spans="1:6" s="5" customFormat="1" ht="14.25" customHeight="1" x14ac:dyDescent="0.25">
      <c r="A57" s="10" t="s">
        <v>47</v>
      </c>
      <c r="B57" s="3" t="s">
        <v>14</v>
      </c>
      <c r="C57" s="1">
        <v>97</v>
      </c>
      <c r="D57" s="1" t="s">
        <v>871</v>
      </c>
      <c r="E57" s="62">
        <v>45427</v>
      </c>
      <c r="F57" s="148">
        <v>3204.75</v>
      </c>
    </row>
    <row r="58" spans="1:6" s="5" customFormat="1" ht="14.25" customHeight="1" x14ac:dyDescent="0.25">
      <c r="A58" s="10" t="s">
        <v>30</v>
      </c>
      <c r="B58" s="3" t="s">
        <v>27</v>
      </c>
      <c r="C58" s="1">
        <v>98</v>
      </c>
      <c r="D58" s="1" t="s">
        <v>872</v>
      </c>
      <c r="E58" s="62">
        <v>45440</v>
      </c>
      <c r="F58" s="148">
        <v>233.85300000000001</v>
      </c>
    </row>
    <row r="59" spans="1:6" s="5" customFormat="1" ht="14.25" customHeight="1" x14ac:dyDescent="0.25">
      <c r="A59" s="10" t="s">
        <v>30</v>
      </c>
      <c r="B59" s="3" t="s">
        <v>32</v>
      </c>
      <c r="C59" s="1">
        <v>99</v>
      </c>
      <c r="D59" s="1" t="s">
        <v>873</v>
      </c>
      <c r="E59" s="62">
        <v>45440</v>
      </c>
      <c r="F59" s="148">
        <v>213.64966158829571</v>
      </c>
    </row>
    <row r="60" spans="1:6" s="5" customFormat="1" ht="14.25" customHeight="1" x14ac:dyDescent="0.25">
      <c r="A60" s="10" t="s">
        <v>32</v>
      </c>
      <c r="B60" s="3" t="s">
        <v>27</v>
      </c>
      <c r="C60" s="1">
        <v>100</v>
      </c>
      <c r="D60" s="1" t="s">
        <v>874</v>
      </c>
      <c r="E60" s="62">
        <v>45440</v>
      </c>
      <c r="F60" s="148">
        <v>650.98500000000001</v>
      </c>
    </row>
    <row r="61" spans="1:6" s="5" customFormat="1" ht="14.25" customHeight="1" x14ac:dyDescent="0.25">
      <c r="A61" s="10" t="s">
        <v>183</v>
      </c>
      <c r="B61" s="3" t="s">
        <v>38</v>
      </c>
      <c r="C61" s="1">
        <v>101</v>
      </c>
      <c r="D61" s="1" t="s">
        <v>875</v>
      </c>
      <c r="E61" s="62">
        <v>45450</v>
      </c>
      <c r="F61" s="148">
        <v>990.27599999999995</v>
      </c>
    </row>
    <row r="62" spans="1:6" s="5" customFormat="1" ht="14.25" customHeight="1" x14ac:dyDescent="0.25">
      <c r="A62" s="10" t="s">
        <v>25</v>
      </c>
      <c r="B62" s="3" t="s">
        <v>25</v>
      </c>
      <c r="C62" s="1">
        <v>102</v>
      </c>
      <c r="D62" s="1" t="s">
        <v>876</v>
      </c>
      <c r="E62" s="62">
        <v>45450</v>
      </c>
      <c r="F62" s="148">
        <v>2686.26</v>
      </c>
    </row>
    <row r="63" spans="1:6" s="5" customFormat="1" ht="14.25" customHeight="1" x14ac:dyDescent="0.25">
      <c r="A63" s="10" t="s">
        <v>30</v>
      </c>
      <c r="B63" s="3" t="s">
        <v>32</v>
      </c>
      <c r="C63" s="1">
        <v>104</v>
      </c>
      <c r="D63" s="1" t="s">
        <v>1020</v>
      </c>
      <c r="E63" s="62">
        <v>45457</v>
      </c>
      <c r="F63" s="148">
        <v>827.89374999999984</v>
      </c>
    </row>
    <row r="64" spans="1:6" s="5" customFormat="1" ht="14.25" customHeight="1" x14ac:dyDescent="0.25">
      <c r="A64" s="10" t="s">
        <v>25</v>
      </c>
      <c r="B64" s="3" t="s">
        <v>26</v>
      </c>
      <c r="C64" s="1">
        <v>105</v>
      </c>
      <c r="D64" s="1" t="s">
        <v>1021</v>
      </c>
      <c r="E64" s="62">
        <v>45457</v>
      </c>
      <c r="F64" s="148">
        <v>1131.7114011584054</v>
      </c>
    </row>
    <row r="65" spans="1:6" s="5" customFormat="1" ht="14.25" customHeight="1" x14ac:dyDescent="0.25">
      <c r="A65" s="10" t="s">
        <v>14</v>
      </c>
      <c r="B65" s="3" t="s">
        <v>42</v>
      </c>
      <c r="C65" s="1">
        <v>112</v>
      </c>
      <c r="D65" s="1" t="s">
        <v>1022</v>
      </c>
      <c r="E65" s="62">
        <v>45463</v>
      </c>
      <c r="F65" s="148">
        <v>424.541</v>
      </c>
    </row>
    <row r="66" spans="1:6" s="5" customFormat="1" ht="14.25" customHeight="1" x14ac:dyDescent="0.25">
      <c r="A66" s="10" t="s">
        <v>14</v>
      </c>
      <c r="B66" s="3" t="s">
        <v>15</v>
      </c>
      <c r="C66" s="1">
        <v>113</v>
      </c>
      <c r="D66" s="1" t="s">
        <v>1023</v>
      </c>
      <c r="E66" s="62">
        <v>45463</v>
      </c>
      <c r="F66" s="148">
        <v>1684.163</v>
      </c>
    </row>
    <row r="67" spans="1:6" s="5" customFormat="1" ht="14.25" customHeight="1" x14ac:dyDescent="0.25">
      <c r="A67" s="10" t="s">
        <v>14</v>
      </c>
      <c r="B67" s="3" t="s">
        <v>37</v>
      </c>
      <c r="C67" s="222">
        <v>114</v>
      </c>
      <c r="D67" s="1" t="s">
        <v>1024</v>
      </c>
      <c r="E67" s="62">
        <v>45463</v>
      </c>
      <c r="F67" s="148">
        <v>950.16499999999996</v>
      </c>
    </row>
    <row r="68" spans="1:6" s="5" customFormat="1" ht="14.25" customHeight="1" x14ac:dyDescent="0.25">
      <c r="A68" s="10" t="s">
        <v>14</v>
      </c>
      <c r="B68" s="3" t="s">
        <v>34</v>
      </c>
      <c r="C68" s="222">
        <v>115</v>
      </c>
      <c r="D68" s="1" t="s">
        <v>1025</v>
      </c>
      <c r="E68" s="62">
        <v>45463</v>
      </c>
      <c r="F68" s="148">
        <v>1842.847</v>
      </c>
    </row>
    <row r="69" spans="1:6" s="5" customFormat="1" ht="14.25" customHeight="1" x14ac:dyDescent="0.25">
      <c r="A69" s="10" t="s">
        <v>14</v>
      </c>
      <c r="B69" s="3" t="s">
        <v>39</v>
      </c>
      <c r="C69" s="1">
        <v>116</v>
      </c>
      <c r="D69" s="1" t="s">
        <v>1026</v>
      </c>
      <c r="E69" s="62">
        <v>45463</v>
      </c>
      <c r="F69" s="148">
        <v>1458.0640000000001</v>
      </c>
    </row>
    <row r="70" spans="1:6" s="5" customFormat="1" ht="14.25" customHeight="1" x14ac:dyDescent="0.25">
      <c r="A70" s="102"/>
      <c r="B70" s="13"/>
      <c r="C70" s="11"/>
      <c r="D70" s="11"/>
      <c r="E70" s="184"/>
      <c r="F70" s="104"/>
    </row>
    <row r="71" spans="1:6" ht="15" x14ac:dyDescent="0.25">
      <c r="A71" s="13" t="s">
        <v>172</v>
      </c>
    </row>
  </sheetData>
  <sortState ref="A15:J102">
    <sortCondition ref="C15:C102"/>
  </sortState>
  <conditionalFormatting sqref="D71:D1048576 D13">
    <cfRule type="duplicateValues" dxfId="36" priority="41"/>
  </conditionalFormatting>
  <conditionalFormatting sqref="C13">
    <cfRule type="duplicateValues" dxfId="35" priority="38"/>
  </conditionalFormatting>
  <conditionalFormatting sqref="D71:D1048576 D1:D11 D13">
    <cfRule type="duplicateValues" dxfId="34" priority="33"/>
  </conditionalFormatting>
  <conditionalFormatting sqref="A12">
    <cfRule type="duplicateValues" dxfId="33" priority="950"/>
  </conditionalFormatting>
  <conditionalFormatting sqref="D14">
    <cfRule type="duplicateValues" dxfId="32" priority="1045"/>
  </conditionalFormatting>
  <conditionalFormatting sqref="D32:D35">
    <cfRule type="duplicateValues" dxfId="31" priority="4"/>
  </conditionalFormatting>
  <conditionalFormatting sqref="D15:D31">
    <cfRule type="duplicateValues" dxfId="30" priority="1049"/>
  </conditionalFormatting>
  <conditionalFormatting sqref="D70 D36:D37">
    <cfRule type="duplicateValues" dxfId="29" priority="1050"/>
  </conditionalFormatting>
  <conditionalFormatting sqref="D63:D69">
    <cfRule type="duplicateValues" dxfId="28" priority="1"/>
  </conditionalFormatting>
  <conditionalFormatting sqref="D38:D62">
    <cfRule type="duplicateValues" dxfId="27" priority="1055"/>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rgb="FF00B0F0"/>
  </sheetPr>
  <dimension ref="A1:J33"/>
  <sheetViews>
    <sheetView showGridLines="0" zoomScale="80" zoomScaleNormal="80" workbookViewId="0"/>
  </sheetViews>
  <sheetFormatPr baseColWidth="10" defaultColWidth="11.42578125" defaultRowHeight="14.25" x14ac:dyDescent="0.25"/>
  <cols>
    <col min="1" max="1" width="57.7109375" style="4" customWidth="1"/>
    <col min="2" max="2" width="10.7109375" style="5" customWidth="1"/>
    <col min="3" max="3" width="15.7109375" style="6" customWidth="1"/>
    <col min="4" max="4" width="13.7109375" style="5" customWidth="1"/>
    <col min="5" max="7" width="15.7109375" style="6" customWidth="1"/>
    <col min="8" max="9" width="15.7109375" style="136" customWidth="1"/>
    <col min="10" max="10" width="13.7109375" style="136" customWidth="1"/>
    <col min="11" max="16384" width="11.42578125" style="43"/>
  </cols>
  <sheetData>
    <row r="1" spans="1:10" s="46" customFormat="1" x14ac:dyDescent="0.25">
      <c r="A1" s="109" t="s">
        <v>81</v>
      </c>
      <c r="I1" s="92"/>
      <c r="J1" s="92"/>
    </row>
    <row r="2" spans="1:10" s="46" customFormat="1" x14ac:dyDescent="0.25">
      <c r="A2" s="109" t="s">
        <v>65</v>
      </c>
      <c r="I2" s="92"/>
      <c r="J2" s="92"/>
    </row>
    <row r="3" spans="1:10" s="46" customFormat="1" x14ac:dyDescent="0.25">
      <c r="A3" s="109" t="s">
        <v>134</v>
      </c>
      <c r="I3" s="92"/>
      <c r="J3" s="92"/>
    </row>
    <row r="4" spans="1:10" s="46" customFormat="1" x14ac:dyDescent="0.25">
      <c r="A4" s="109" t="s">
        <v>57</v>
      </c>
      <c r="I4" s="149"/>
      <c r="J4" s="149"/>
    </row>
    <row r="5" spans="1:10" s="46" customFormat="1" x14ac:dyDescent="0.25">
      <c r="A5" s="109" t="s">
        <v>0</v>
      </c>
      <c r="D5" s="43"/>
      <c r="F5" s="69"/>
      <c r="G5" s="69"/>
      <c r="H5" s="149"/>
      <c r="I5" s="149"/>
      <c r="J5" s="149"/>
    </row>
    <row r="6" spans="1:10" s="46" customFormat="1" x14ac:dyDescent="0.25">
      <c r="A6" s="109" t="s">
        <v>1105</v>
      </c>
      <c r="D6" s="43"/>
      <c r="F6" s="69"/>
      <c r="G6" s="69"/>
      <c r="H6" s="149"/>
      <c r="I6" s="149"/>
      <c r="J6" s="149"/>
    </row>
    <row r="7" spans="1:10" s="46" customFormat="1" x14ac:dyDescent="0.25">
      <c r="A7" s="109" t="s">
        <v>1109</v>
      </c>
      <c r="D7" s="43"/>
      <c r="F7" s="69"/>
      <c r="G7" s="69"/>
      <c r="H7" s="149"/>
      <c r="I7" s="149"/>
      <c r="J7" s="149"/>
    </row>
    <row r="8" spans="1:10" s="46" customFormat="1" x14ac:dyDescent="0.25">
      <c r="A8" s="109" t="s">
        <v>61</v>
      </c>
      <c r="D8" s="43"/>
      <c r="F8" s="69"/>
      <c r="G8" s="69"/>
      <c r="H8" s="149"/>
      <c r="I8" s="149"/>
      <c r="J8" s="149"/>
    </row>
    <row r="9" spans="1:10" s="46" customFormat="1" x14ac:dyDescent="0.25">
      <c r="A9" s="109" t="s">
        <v>1106</v>
      </c>
      <c r="D9" s="43"/>
      <c r="E9" s="92"/>
      <c r="H9" s="149"/>
      <c r="I9" s="149"/>
      <c r="J9" s="149"/>
    </row>
    <row r="10" spans="1:10" s="46" customFormat="1" x14ac:dyDescent="0.25">
      <c r="A10" s="109" t="s">
        <v>191</v>
      </c>
      <c r="B10" s="251"/>
      <c r="C10" s="251"/>
      <c r="D10" s="251"/>
      <c r="E10" s="92"/>
      <c r="H10" s="149"/>
      <c r="I10" s="149"/>
      <c r="J10" s="149"/>
    </row>
    <row r="11" spans="1:10" s="4" customFormat="1" x14ac:dyDescent="0.25">
      <c r="D11" s="5"/>
      <c r="E11" s="59"/>
      <c r="F11" s="105"/>
      <c r="G11" s="105"/>
      <c r="H11" s="195"/>
      <c r="I11" s="195"/>
      <c r="J11" s="135"/>
    </row>
    <row r="12" spans="1:10" s="46" customFormat="1" ht="15" x14ac:dyDescent="0.25">
      <c r="A12" s="66" t="s">
        <v>60</v>
      </c>
      <c r="B12" s="61" t="s">
        <v>189</v>
      </c>
      <c r="C12" s="20"/>
      <c r="D12" s="21"/>
      <c r="E12" s="15"/>
      <c r="F12" s="21"/>
      <c r="G12" s="21"/>
      <c r="H12" s="197"/>
      <c r="I12" s="157" t="s">
        <v>1</v>
      </c>
      <c r="J12" s="196"/>
    </row>
    <row r="13" spans="1:10" s="46" customFormat="1" ht="47.25" x14ac:dyDescent="0.25">
      <c r="A13" s="26" t="s">
        <v>2</v>
      </c>
      <c r="B13" s="19" t="s">
        <v>3</v>
      </c>
      <c r="C13" s="19" t="s">
        <v>59</v>
      </c>
      <c r="D13" s="14" t="s">
        <v>48</v>
      </c>
      <c r="E13" s="14" t="s">
        <v>49</v>
      </c>
      <c r="F13" s="14" t="s">
        <v>50</v>
      </c>
      <c r="G13" s="112" t="s">
        <v>202</v>
      </c>
      <c r="H13" s="151" t="s">
        <v>203</v>
      </c>
      <c r="I13" s="159" t="s">
        <v>204</v>
      </c>
      <c r="J13" s="168" t="s">
        <v>4</v>
      </c>
    </row>
    <row r="14" spans="1:10" ht="14.25" customHeight="1" x14ac:dyDescent="0.25">
      <c r="A14" s="39" t="s">
        <v>165</v>
      </c>
      <c r="B14" s="42" t="s">
        <v>216</v>
      </c>
      <c r="C14" s="42">
        <v>45217</v>
      </c>
      <c r="D14" s="41" t="s">
        <v>217</v>
      </c>
      <c r="E14" s="42">
        <v>45217</v>
      </c>
      <c r="F14" s="42">
        <v>45277</v>
      </c>
      <c r="G14" s="166">
        <v>0</v>
      </c>
      <c r="H14" s="77">
        <v>1068.25</v>
      </c>
      <c r="I14" s="81">
        <v>183.16668506249997</v>
      </c>
      <c r="J14" s="77">
        <v>885.08331493750006</v>
      </c>
    </row>
    <row r="15" spans="1:10" ht="14.25" customHeight="1" x14ac:dyDescent="0.25">
      <c r="A15" s="39" t="s">
        <v>218</v>
      </c>
      <c r="B15" s="42" t="s">
        <v>219</v>
      </c>
      <c r="C15" s="42">
        <v>45217</v>
      </c>
      <c r="D15" s="41" t="s">
        <v>220</v>
      </c>
      <c r="E15" s="42">
        <v>45217</v>
      </c>
      <c r="F15" s="42">
        <v>45277</v>
      </c>
      <c r="G15" s="166">
        <v>0</v>
      </c>
      <c r="H15" s="77">
        <v>529.75</v>
      </c>
      <c r="I15" s="81">
        <v>14.763073000000002</v>
      </c>
      <c r="J15" s="77">
        <v>514.98692700000004</v>
      </c>
    </row>
    <row r="16" spans="1:10" ht="14.25" customHeight="1" x14ac:dyDescent="0.25">
      <c r="A16" s="39" t="s">
        <v>218</v>
      </c>
      <c r="B16" s="42" t="s">
        <v>221</v>
      </c>
      <c r="C16" s="42">
        <v>45217</v>
      </c>
      <c r="D16" s="41" t="s">
        <v>222</v>
      </c>
      <c r="E16" s="42">
        <v>45217</v>
      </c>
      <c r="F16" s="42">
        <v>45277</v>
      </c>
      <c r="G16" s="166">
        <v>0</v>
      </c>
      <c r="H16" s="77">
        <v>10.437500000000002</v>
      </c>
      <c r="I16" s="81">
        <v>4.9077125000000006</v>
      </c>
      <c r="J16" s="77">
        <v>5.5297875000000012</v>
      </c>
    </row>
    <row r="17" spans="1:10" ht="14.25" customHeight="1" x14ac:dyDescent="0.25">
      <c r="A17" s="39" t="s">
        <v>165</v>
      </c>
      <c r="B17" s="42" t="s">
        <v>358</v>
      </c>
      <c r="C17" s="42">
        <v>45275</v>
      </c>
      <c r="D17" s="41" t="s">
        <v>359</v>
      </c>
      <c r="E17" s="42">
        <v>45275</v>
      </c>
      <c r="F17" s="42">
        <v>45335</v>
      </c>
      <c r="G17" s="166">
        <v>0</v>
      </c>
      <c r="H17" s="77">
        <v>1068.25</v>
      </c>
      <c r="I17" s="81">
        <v>711.80945810999981</v>
      </c>
      <c r="J17" s="77">
        <v>356.44054189000019</v>
      </c>
    </row>
    <row r="18" spans="1:10" ht="14.25" customHeight="1" x14ac:dyDescent="0.25">
      <c r="A18" s="39" t="s">
        <v>462</v>
      </c>
      <c r="B18" s="42" t="s">
        <v>463</v>
      </c>
      <c r="C18" s="42">
        <v>45302</v>
      </c>
      <c r="D18" s="41" t="s">
        <v>464</v>
      </c>
      <c r="E18" s="42">
        <v>45302</v>
      </c>
      <c r="F18" s="42">
        <v>45362</v>
      </c>
      <c r="G18" s="166">
        <v>0</v>
      </c>
      <c r="H18" s="77">
        <v>0.47375</v>
      </c>
      <c r="I18" s="81">
        <v>0.47375</v>
      </c>
      <c r="J18" s="77">
        <v>0</v>
      </c>
    </row>
    <row r="19" spans="1:10" ht="14.25" customHeight="1" x14ac:dyDescent="0.25">
      <c r="A19" s="39" t="s">
        <v>165</v>
      </c>
      <c r="B19" s="41" t="s">
        <v>877</v>
      </c>
      <c r="C19" s="42">
        <v>45414</v>
      </c>
      <c r="D19" s="41" t="s">
        <v>878</v>
      </c>
      <c r="E19" s="42">
        <v>45414</v>
      </c>
      <c r="F19" s="42">
        <v>45474</v>
      </c>
      <c r="G19" s="166">
        <v>0</v>
      </c>
      <c r="H19" s="77">
        <v>106.82499999999999</v>
      </c>
      <c r="I19" s="81">
        <v>101.75722200000001</v>
      </c>
      <c r="J19" s="77">
        <v>5.0677779999999757</v>
      </c>
    </row>
    <row r="20" spans="1:10" ht="14.25" customHeight="1" x14ac:dyDescent="0.25">
      <c r="A20" s="39" t="s">
        <v>165</v>
      </c>
      <c r="B20" s="41" t="s">
        <v>879</v>
      </c>
      <c r="C20" s="42">
        <v>45450</v>
      </c>
      <c r="D20" s="41" t="s">
        <v>880</v>
      </c>
      <c r="E20" s="42">
        <v>45450</v>
      </c>
      <c r="F20" s="42">
        <v>45510</v>
      </c>
      <c r="G20" s="166">
        <v>0</v>
      </c>
      <c r="H20" s="77">
        <v>106.82499999999999</v>
      </c>
      <c r="I20" s="81">
        <v>86.473555600000012</v>
      </c>
      <c r="J20" s="77">
        <v>20.351444399999977</v>
      </c>
    </row>
    <row r="21" spans="1:10" ht="14.25" customHeight="1" x14ac:dyDescent="0.25">
      <c r="A21" s="39" t="s">
        <v>218</v>
      </c>
      <c r="B21" s="41" t="s">
        <v>1027</v>
      </c>
      <c r="C21" s="42">
        <v>45467</v>
      </c>
      <c r="D21" s="41" t="s">
        <v>967</v>
      </c>
      <c r="E21" s="42">
        <v>45467</v>
      </c>
      <c r="F21" s="42">
        <v>45527</v>
      </c>
      <c r="G21" s="166">
        <v>16</v>
      </c>
      <c r="H21" s="77">
        <v>211.90000000000003</v>
      </c>
      <c r="I21" s="81">
        <v>1041.6770909999996</v>
      </c>
      <c r="J21" s="77">
        <v>-829.77709099999947</v>
      </c>
    </row>
    <row r="22" spans="1:10" ht="14.25" customHeight="1" x14ac:dyDescent="0.25">
      <c r="A22" s="39" t="s">
        <v>218</v>
      </c>
      <c r="B22" s="41" t="s">
        <v>1028</v>
      </c>
      <c r="C22" s="42">
        <v>45467</v>
      </c>
      <c r="D22" s="41" t="s">
        <v>1029</v>
      </c>
      <c r="E22" s="42">
        <v>45467</v>
      </c>
      <c r="F22" s="42">
        <v>45527</v>
      </c>
      <c r="G22" s="166">
        <v>16</v>
      </c>
      <c r="H22" s="77">
        <v>177.43750000000003</v>
      </c>
      <c r="I22" s="81">
        <v>51.133312500000017</v>
      </c>
      <c r="J22" s="77">
        <v>126.30418750000001</v>
      </c>
    </row>
    <row r="23" spans="1:10" ht="14.25" customHeight="1" x14ac:dyDescent="0.25">
      <c r="A23" s="39" t="s">
        <v>165</v>
      </c>
      <c r="B23" s="41" t="s">
        <v>1030</v>
      </c>
      <c r="C23" s="42">
        <v>45467</v>
      </c>
      <c r="D23" s="41" t="s">
        <v>1031</v>
      </c>
      <c r="E23" s="42">
        <v>45467</v>
      </c>
      <c r="F23" s="42">
        <v>45527</v>
      </c>
      <c r="G23" s="166">
        <v>16</v>
      </c>
      <c r="H23" s="77">
        <v>26.706249999999997</v>
      </c>
      <c r="I23" s="81">
        <v>0</v>
      </c>
      <c r="J23" s="77">
        <v>26.706249999999997</v>
      </c>
    </row>
    <row r="24" spans="1:10" ht="14.25" customHeight="1" x14ac:dyDescent="0.25">
      <c r="A24" s="39" t="s">
        <v>218</v>
      </c>
      <c r="B24" s="41" t="s">
        <v>1080</v>
      </c>
      <c r="C24" s="42">
        <v>45477</v>
      </c>
      <c r="D24" s="41" t="s">
        <v>1081</v>
      </c>
      <c r="E24" s="42">
        <v>45477</v>
      </c>
      <c r="F24" s="42">
        <v>45537</v>
      </c>
      <c r="G24" s="166">
        <v>26</v>
      </c>
      <c r="H24" s="77">
        <v>127.14000000000001</v>
      </c>
      <c r="I24" s="81">
        <v>0</v>
      </c>
      <c r="J24" s="77">
        <v>127.14000000000001</v>
      </c>
    </row>
    <row r="25" spans="1:10" ht="14.25" customHeight="1" x14ac:dyDescent="0.25">
      <c r="A25" s="39" t="s">
        <v>165</v>
      </c>
      <c r="B25" s="41" t="s">
        <v>1082</v>
      </c>
      <c r="C25" s="42">
        <v>45484</v>
      </c>
      <c r="D25" s="41" t="s">
        <v>1083</v>
      </c>
      <c r="E25" s="42">
        <v>45484</v>
      </c>
      <c r="F25" s="42">
        <v>45544</v>
      </c>
      <c r="G25" s="166">
        <v>33</v>
      </c>
      <c r="H25" s="77">
        <v>213.64999999999998</v>
      </c>
      <c r="I25" s="81">
        <v>76.337999600000003</v>
      </c>
      <c r="J25" s="77">
        <v>137.31200039999999</v>
      </c>
    </row>
    <row r="26" spans="1:10" ht="14.25" customHeight="1" x14ac:dyDescent="0.25">
      <c r="A26" s="39" t="s">
        <v>218</v>
      </c>
      <c r="B26" s="41" t="s">
        <v>1084</v>
      </c>
      <c r="C26" s="42">
        <v>45489</v>
      </c>
      <c r="D26" s="41" t="s">
        <v>1085</v>
      </c>
      <c r="E26" s="42">
        <v>45489</v>
      </c>
      <c r="F26" s="42">
        <v>45549</v>
      </c>
      <c r="G26" s="166">
        <v>38</v>
      </c>
      <c r="H26" s="77">
        <v>211.90000000000003</v>
      </c>
      <c r="I26" s="81">
        <v>0</v>
      </c>
      <c r="J26" s="77">
        <v>211.90000000000003</v>
      </c>
    </row>
    <row r="27" spans="1:10" ht="14.25" customHeight="1" x14ac:dyDescent="0.25">
      <c r="A27" s="39" t="s">
        <v>218</v>
      </c>
      <c r="B27" s="41" t="s">
        <v>1086</v>
      </c>
      <c r="C27" s="42">
        <v>45491</v>
      </c>
      <c r="D27" s="41" t="s">
        <v>1087</v>
      </c>
      <c r="E27" s="42">
        <v>45491</v>
      </c>
      <c r="F27" s="42">
        <v>45551</v>
      </c>
      <c r="G27" s="166">
        <v>40</v>
      </c>
      <c r="H27" s="77">
        <v>264.875</v>
      </c>
      <c r="I27" s="81">
        <v>51.901726500000009</v>
      </c>
      <c r="J27" s="77">
        <v>212.9732735</v>
      </c>
    </row>
    <row r="28" spans="1:10" ht="14.25" customHeight="1" x14ac:dyDescent="0.25">
      <c r="A28" s="39" t="s">
        <v>218</v>
      </c>
      <c r="B28" s="41" t="s">
        <v>1088</v>
      </c>
      <c r="C28" s="42">
        <v>45499</v>
      </c>
      <c r="D28" s="41" t="s">
        <v>1089</v>
      </c>
      <c r="E28" s="42">
        <v>45467</v>
      </c>
      <c r="F28" s="42">
        <v>45527</v>
      </c>
      <c r="G28" s="166">
        <v>16</v>
      </c>
      <c r="H28" s="77">
        <v>211.90000000000003</v>
      </c>
      <c r="I28" s="81">
        <v>17.300575500000004</v>
      </c>
      <c r="J28" s="77">
        <v>194.59942450000003</v>
      </c>
    </row>
    <row r="29" spans="1:10" ht="14.25" customHeight="1" x14ac:dyDescent="0.25">
      <c r="A29" s="177"/>
      <c r="B29" s="180"/>
      <c r="C29" s="181"/>
      <c r="D29" s="180"/>
      <c r="E29" s="181"/>
      <c r="F29" s="181"/>
      <c r="G29" s="185"/>
      <c r="H29" s="183"/>
      <c r="I29" s="186"/>
      <c r="J29" s="183"/>
    </row>
    <row r="30" spans="1:10" ht="34.5" customHeight="1" x14ac:dyDescent="0.25">
      <c r="A30" s="241" t="s">
        <v>200</v>
      </c>
      <c r="B30" s="241"/>
      <c r="C30" s="46"/>
      <c r="D30" s="46"/>
      <c r="E30" s="46"/>
      <c r="F30" s="46"/>
      <c r="G30" s="46"/>
      <c r="H30" s="92"/>
      <c r="I30" s="92"/>
      <c r="J30" s="92"/>
    </row>
    <row r="31" spans="1:10" ht="35.1" customHeight="1" x14ac:dyDescent="0.25">
      <c r="A31" s="241" t="s">
        <v>201</v>
      </c>
      <c r="B31" s="241"/>
      <c r="C31" s="46"/>
      <c r="D31" s="46"/>
      <c r="E31" s="46"/>
      <c r="F31" s="46"/>
      <c r="G31" s="46"/>
      <c r="H31" s="92"/>
      <c r="I31" s="92"/>
      <c r="J31" s="92"/>
    </row>
    <row r="32" spans="1:10" ht="35.1" customHeight="1" x14ac:dyDescent="0.25">
      <c r="A32" s="241" t="s">
        <v>1079</v>
      </c>
      <c r="B32" s="241"/>
      <c r="C32" s="241"/>
      <c r="D32" s="46"/>
      <c r="E32" s="46"/>
      <c r="F32" s="46"/>
      <c r="G32" s="46"/>
      <c r="H32" s="92"/>
      <c r="I32" s="92"/>
      <c r="J32" s="92"/>
    </row>
    <row r="33" spans="1:10" x14ac:dyDescent="0.25">
      <c r="A33" s="46"/>
      <c r="B33" s="43"/>
      <c r="C33" s="47"/>
      <c r="D33" s="43"/>
      <c r="E33" s="47"/>
      <c r="F33" s="47"/>
      <c r="G33" s="47"/>
      <c r="H33" s="92"/>
      <c r="I33" s="92"/>
      <c r="J33" s="92"/>
    </row>
  </sheetData>
  <sortState ref="A14:AA329">
    <sortCondition ref="C14:C329"/>
  </sortState>
  <mergeCells count="3">
    <mergeCell ref="A30:B30"/>
    <mergeCell ref="A31:B31"/>
    <mergeCell ref="A32:C32"/>
  </mergeCells>
  <conditionalFormatting sqref="J14:J23 J29">
    <cfRule type="cellIs" dxfId="26" priority="2" operator="lessThan">
      <formula>0</formula>
    </cfRule>
  </conditionalFormatting>
  <conditionalFormatting sqref="J24:J28">
    <cfRule type="cellIs" dxfId="25" priority="1" operator="lessThan">
      <formula>0</formula>
    </cfRule>
  </conditionalFormatting>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rgb="FFFFC000"/>
  </sheetPr>
  <dimension ref="A1:O36"/>
  <sheetViews>
    <sheetView showGridLines="0" zoomScale="80" zoomScaleNormal="80" workbookViewId="0"/>
  </sheetViews>
  <sheetFormatPr baseColWidth="10" defaultRowHeight="14.25" x14ac:dyDescent="0.25"/>
  <cols>
    <col min="1" max="1" width="57.7109375" style="4" customWidth="1"/>
    <col min="2" max="2" width="16.28515625" style="74" customWidth="1"/>
    <col min="3" max="3" width="10.7109375" style="4" customWidth="1"/>
    <col min="4" max="4" width="15.7109375" style="4" customWidth="1"/>
    <col min="5" max="5" width="13.7109375" style="4" customWidth="1"/>
    <col min="6" max="8" width="15.7109375" style="4" customWidth="1"/>
    <col min="9" max="9" width="15.7109375" style="83" customWidth="1"/>
    <col min="10" max="10" width="14" style="83" customWidth="1"/>
    <col min="11" max="11" width="13.42578125" style="136" customWidth="1"/>
    <col min="12" max="12" width="10.7109375" style="5" customWidth="1"/>
    <col min="13" max="13" width="15.7109375" style="5" customWidth="1"/>
    <col min="14" max="14" width="13.7109375" style="5" customWidth="1"/>
    <col min="15" max="15" width="15.7109375" style="117" customWidth="1"/>
    <col min="16" max="16384" width="11.42578125" style="4"/>
  </cols>
  <sheetData>
    <row r="1" spans="1:15" s="46" customFormat="1" x14ac:dyDescent="0.25">
      <c r="A1" s="82" t="s">
        <v>81</v>
      </c>
      <c r="B1" s="82"/>
      <c r="C1" s="82"/>
      <c r="D1" s="82"/>
      <c r="K1" s="92"/>
      <c r="L1" s="43"/>
      <c r="M1" s="43"/>
      <c r="N1" s="43"/>
      <c r="O1" s="258"/>
    </row>
    <row r="2" spans="1:15" s="46" customFormat="1" x14ac:dyDescent="0.25">
      <c r="A2" s="82" t="s">
        <v>75</v>
      </c>
      <c r="B2" s="82"/>
      <c r="C2" s="82"/>
      <c r="D2" s="82"/>
      <c r="K2" s="92"/>
      <c r="L2" s="43"/>
      <c r="M2" s="43"/>
      <c r="N2" s="43"/>
      <c r="O2" s="258"/>
    </row>
    <row r="3" spans="1:15" s="46" customFormat="1" x14ac:dyDescent="0.25">
      <c r="A3" s="82" t="s">
        <v>51</v>
      </c>
      <c r="B3" s="82"/>
      <c r="C3" s="82"/>
      <c r="D3" s="82"/>
      <c r="K3" s="92"/>
      <c r="L3" s="43"/>
      <c r="M3" s="43"/>
      <c r="N3" s="43"/>
      <c r="O3" s="258"/>
    </row>
    <row r="4" spans="1:15" s="46" customFormat="1" x14ac:dyDescent="0.25">
      <c r="A4" s="82" t="s">
        <v>57</v>
      </c>
      <c r="B4" s="82"/>
      <c r="C4" s="82"/>
      <c r="D4" s="82"/>
      <c r="K4" s="92"/>
      <c r="L4" s="43"/>
      <c r="M4" s="43"/>
      <c r="N4" s="43"/>
      <c r="O4" s="258"/>
    </row>
    <row r="5" spans="1:15" s="46" customFormat="1" x14ac:dyDescent="0.25">
      <c r="A5" s="82" t="s">
        <v>0</v>
      </c>
      <c r="B5" s="82"/>
      <c r="C5" s="82"/>
      <c r="D5" s="82"/>
      <c r="K5" s="92"/>
      <c r="L5" s="43"/>
      <c r="M5" s="43"/>
      <c r="N5" s="43"/>
      <c r="O5" s="258"/>
    </row>
    <row r="6" spans="1:15" s="46" customFormat="1" x14ac:dyDescent="0.25">
      <c r="A6" s="82" t="s">
        <v>1105</v>
      </c>
      <c r="B6" s="82"/>
      <c r="C6" s="82"/>
      <c r="D6" s="82"/>
      <c r="K6" s="92"/>
      <c r="L6" s="43"/>
      <c r="M6" s="43"/>
      <c r="N6" s="43"/>
      <c r="O6" s="258"/>
    </row>
    <row r="7" spans="1:15" s="46" customFormat="1" x14ac:dyDescent="0.25">
      <c r="A7" s="82" t="s">
        <v>1109</v>
      </c>
      <c r="B7" s="82"/>
      <c r="C7" s="82"/>
      <c r="D7" s="82"/>
      <c r="E7" s="82"/>
      <c r="I7" s="93"/>
      <c r="J7" s="93"/>
      <c r="K7" s="92"/>
      <c r="L7" s="43"/>
      <c r="M7" s="43"/>
      <c r="N7" s="43"/>
      <c r="O7" s="258"/>
    </row>
    <row r="8" spans="1:15" s="46" customFormat="1" x14ac:dyDescent="0.25">
      <c r="A8" s="82" t="s">
        <v>61</v>
      </c>
      <c r="B8" s="82"/>
      <c r="C8" s="82"/>
      <c r="D8" s="82"/>
      <c r="E8" s="82"/>
      <c r="I8" s="93"/>
      <c r="J8" s="93"/>
      <c r="K8" s="92"/>
      <c r="L8" s="43"/>
      <c r="M8" s="43"/>
      <c r="N8" s="43"/>
      <c r="O8" s="258"/>
    </row>
    <row r="9" spans="1:15" s="46" customFormat="1" x14ac:dyDescent="0.25">
      <c r="A9" s="82" t="s">
        <v>1106</v>
      </c>
      <c r="B9" s="82"/>
      <c r="C9" s="82"/>
      <c r="D9" s="82"/>
      <c r="E9" s="82"/>
      <c r="I9" s="93"/>
      <c r="J9" s="93"/>
      <c r="K9" s="92"/>
      <c r="L9" s="43"/>
      <c r="M9" s="43"/>
      <c r="N9" s="43"/>
      <c r="O9" s="258"/>
    </row>
    <row r="10" spans="1:15" s="46" customFormat="1" x14ac:dyDescent="0.25">
      <c r="A10" s="109" t="s">
        <v>191</v>
      </c>
      <c r="B10" s="85"/>
      <c r="C10" s="82"/>
      <c r="D10" s="82"/>
      <c r="E10" s="82"/>
      <c r="F10" s="251"/>
      <c r="G10" s="251"/>
      <c r="H10" s="251"/>
      <c r="I10" s="253"/>
      <c r="J10" s="93"/>
      <c r="K10" s="92"/>
      <c r="L10" s="43"/>
      <c r="M10" s="43"/>
      <c r="N10" s="43"/>
      <c r="O10" s="258"/>
    </row>
    <row r="11" spans="1:15" s="46" customFormat="1" x14ac:dyDescent="0.25">
      <c r="B11" s="71"/>
      <c r="E11" s="43"/>
      <c r="F11" s="191"/>
      <c r="G11" s="191"/>
      <c r="H11" s="191"/>
      <c r="I11" s="93"/>
      <c r="J11" s="93"/>
      <c r="K11" s="92"/>
      <c r="L11" s="43"/>
      <c r="M11" s="43"/>
      <c r="N11" s="134"/>
      <c r="O11" s="258"/>
    </row>
    <row r="12" spans="1:15" ht="15" customHeight="1" x14ac:dyDescent="0.25">
      <c r="A12" s="27" t="s">
        <v>60</v>
      </c>
      <c r="B12" s="108"/>
      <c r="C12" s="61" t="s">
        <v>189</v>
      </c>
      <c r="D12" s="32"/>
      <c r="E12" s="21"/>
      <c r="F12" s="15"/>
      <c r="G12" s="15"/>
      <c r="H12" s="15"/>
      <c r="I12" s="150"/>
      <c r="J12" s="157" t="s">
        <v>1</v>
      </c>
      <c r="K12" s="167"/>
      <c r="L12" s="31" t="s">
        <v>133</v>
      </c>
      <c r="M12" s="23"/>
      <c r="N12" s="23"/>
      <c r="O12" s="118"/>
    </row>
    <row r="13" spans="1:15" ht="47.25" x14ac:dyDescent="0.25">
      <c r="A13" s="26" t="s">
        <v>2</v>
      </c>
      <c r="B13" s="210" t="s">
        <v>162</v>
      </c>
      <c r="C13" s="19" t="s">
        <v>3</v>
      </c>
      <c r="D13" s="19" t="s">
        <v>59</v>
      </c>
      <c r="E13" s="14" t="s">
        <v>48</v>
      </c>
      <c r="F13" s="14" t="s">
        <v>49</v>
      </c>
      <c r="G13" s="14" t="s">
        <v>50</v>
      </c>
      <c r="H13" s="112" t="s">
        <v>202</v>
      </c>
      <c r="I13" s="151" t="s">
        <v>203</v>
      </c>
      <c r="J13" s="159" t="s">
        <v>204</v>
      </c>
      <c r="K13" s="168" t="s">
        <v>4</v>
      </c>
      <c r="L13" s="18" t="s">
        <v>58</v>
      </c>
      <c r="M13" s="18" t="s">
        <v>59</v>
      </c>
      <c r="N13" s="18" t="s">
        <v>48</v>
      </c>
      <c r="O13" s="91" t="s">
        <v>71</v>
      </c>
    </row>
    <row r="14" spans="1:15" x14ac:dyDescent="0.25">
      <c r="A14" s="75" t="s">
        <v>163</v>
      </c>
      <c r="B14" s="214" t="s">
        <v>164</v>
      </c>
      <c r="C14" s="7" t="s">
        <v>360</v>
      </c>
      <c r="D14" s="2">
        <v>45275</v>
      </c>
      <c r="E14" s="7" t="s">
        <v>361</v>
      </c>
      <c r="F14" s="2">
        <v>45275</v>
      </c>
      <c r="G14" s="2">
        <v>45305</v>
      </c>
      <c r="H14" s="166">
        <v>0</v>
      </c>
      <c r="I14" s="76">
        <v>186</v>
      </c>
      <c r="J14" s="76">
        <v>185.99999999999997</v>
      </c>
      <c r="K14" s="76">
        <v>2.8421709430404007E-14</v>
      </c>
      <c r="L14" s="7"/>
      <c r="M14" s="7"/>
      <c r="N14" s="7"/>
      <c r="O14" s="76"/>
    </row>
    <row r="15" spans="1:15" x14ac:dyDescent="0.25">
      <c r="A15" s="75" t="s">
        <v>163</v>
      </c>
      <c r="B15" s="214" t="s">
        <v>164</v>
      </c>
      <c r="C15" s="7" t="s">
        <v>362</v>
      </c>
      <c r="D15" s="2">
        <v>45275</v>
      </c>
      <c r="E15" s="7" t="s">
        <v>363</v>
      </c>
      <c r="F15" s="2">
        <v>45275</v>
      </c>
      <c r="G15" s="2">
        <v>45305</v>
      </c>
      <c r="H15" s="166">
        <v>0</v>
      </c>
      <c r="I15" s="76">
        <v>74.400000000000006</v>
      </c>
      <c r="J15" s="76">
        <v>74.400000000000006</v>
      </c>
      <c r="K15" s="76">
        <v>0</v>
      </c>
      <c r="L15" s="7"/>
      <c r="M15" s="7"/>
      <c r="N15" s="7"/>
      <c r="O15" s="76"/>
    </row>
    <row r="16" spans="1:15" x14ac:dyDescent="0.25">
      <c r="A16" s="75" t="s">
        <v>163</v>
      </c>
      <c r="B16" s="214" t="s">
        <v>164</v>
      </c>
      <c r="C16" s="7" t="s">
        <v>364</v>
      </c>
      <c r="D16" s="2">
        <v>45275</v>
      </c>
      <c r="E16" s="7" t="s">
        <v>365</v>
      </c>
      <c r="F16" s="2">
        <v>45275</v>
      </c>
      <c r="G16" s="2">
        <v>45305</v>
      </c>
      <c r="H16" s="166">
        <v>0</v>
      </c>
      <c r="I16" s="76">
        <v>18.600000000000001</v>
      </c>
      <c r="J16" s="76">
        <v>18.600000000000001</v>
      </c>
      <c r="K16" s="76">
        <v>0</v>
      </c>
      <c r="L16" s="7"/>
      <c r="M16" s="7"/>
      <c r="N16" s="7"/>
      <c r="O16" s="76"/>
    </row>
    <row r="17" spans="1:15" x14ac:dyDescent="0.25">
      <c r="A17" s="75" t="s">
        <v>163</v>
      </c>
      <c r="B17" s="214" t="s">
        <v>164</v>
      </c>
      <c r="C17" s="7" t="s">
        <v>366</v>
      </c>
      <c r="D17" s="2">
        <v>45275</v>
      </c>
      <c r="E17" s="7" t="s">
        <v>367</v>
      </c>
      <c r="F17" s="2">
        <v>45275</v>
      </c>
      <c r="G17" s="2">
        <v>45305</v>
      </c>
      <c r="H17" s="166">
        <v>0</v>
      </c>
      <c r="I17" s="76">
        <v>72.093600000000009</v>
      </c>
      <c r="J17" s="76">
        <v>72.093600000000009</v>
      </c>
      <c r="K17" s="76">
        <v>0</v>
      </c>
      <c r="L17" s="7"/>
      <c r="M17" s="7"/>
      <c r="N17" s="7"/>
      <c r="O17" s="76"/>
    </row>
    <row r="18" spans="1:15" x14ac:dyDescent="0.25">
      <c r="A18" s="75" t="s">
        <v>163</v>
      </c>
      <c r="B18" s="214" t="s">
        <v>164</v>
      </c>
      <c r="C18" s="7" t="s">
        <v>368</v>
      </c>
      <c r="D18" s="2">
        <v>45275</v>
      </c>
      <c r="E18" s="7" t="s">
        <v>369</v>
      </c>
      <c r="F18" s="2">
        <v>45275</v>
      </c>
      <c r="G18" s="2">
        <v>45305</v>
      </c>
      <c r="H18" s="166">
        <v>0</v>
      </c>
      <c r="I18" s="76">
        <v>37.200000000000003</v>
      </c>
      <c r="J18" s="76">
        <v>37.200000000000003</v>
      </c>
      <c r="K18" s="76">
        <v>0</v>
      </c>
      <c r="L18" s="7"/>
      <c r="M18" s="7"/>
      <c r="N18" s="7"/>
      <c r="O18" s="76"/>
    </row>
    <row r="19" spans="1:15" x14ac:dyDescent="0.25">
      <c r="A19" s="75" t="s">
        <v>163</v>
      </c>
      <c r="B19" s="214" t="s">
        <v>164</v>
      </c>
      <c r="C19" s="7" t="s">
        <v>370</v>
      </c>
      <c r="D19" s="2">
        <v>45275</v>
      </c>
      <c r="E19" s="7" t="s">
        <v>371</v>
      </c>
      <c r="F19" s="2">
        <v>45275</v>
      </c>
      <c r="G19" s="2">
        <v>45305</v>
      </c>
      <c r="H19" s="166">
        <v>0</v>
      </c>
      <c r="I19" s="76">
        <v>37.200000000000003</v>
      </c>
      <c r="J19" s="76">
        <v>37.200000000000003</v>
      </c>
      <c r="K19" s="76">
        <v>0</v>
      </c>
      <c r="L19" s="7"/>
      <c r="M19" s="7"/>
      <c r="N19" s="7"/>
      <c r="O19" s="76"/>
    </row>
    <row r="20" spans="1:15" x14ac:dyDescent="0.25">
      <c r="A20" s="75" t="s">
        <v>163</v>
      </c>
      <c r="B20" s="214" t="s">
        <v>164</v>
      </c>
      <c r="C20" s="7" t="s">
        <v>372</v>
      </c>
      <c r="D20" s="2">
        <v>45275</v>
      </c>
      <c r="E20" s="7" t="s">
        <v>373</v>
      </c>
      <c r="F20" s="2">
        <v>45275</v>
      </c>
      <c r="G20" s="2">
        <v>45305</v>
      </c>
      <c r="H20" s="166">
        <v>0</v>
      </c>
      <c r="I20" s="76">
        <v>37.200000000000003</v>
      </c>
      <c r="J20" s="76">
        <v>37.200000000000003</v>
      </c>
      <c r="K20" s="76">
        <v>0</v>
      </c>
      <c r="L20" s="7"/>
      <c r="M20" s="7"/>
      <c r="N20" s="7"/>
      <c r="O20" s="76"/>
    </row>
    <row r="21" spans="1:15" x14ac:dyDescent="0.25">
      <c r="A21" s="75" t="s">
        <v>163</v>
      </c>
      <c r="B21" s="214" t="s">
        <v>164</v>
      </c>
      <c r="C21" s="7" t="s">
        <v>599</v>
      </c>
      <c r="D21" s="2">
        <v>45338</v>
      </c>
      <c r="E21" s="7" t="s">
        <v>600</v>
      </c>
      <c r="F21" s="2">
        <v>45338</v>
      </c>
      <c r="G21" s="2">
        <v>45368</v>
      </c>
      <c r="H21" s="166">
        <v>0</v>
      </c>
      <c r="I21" s="76">
        <v>111.6</v>
      </c>
      <c r="J21" s="76">
        <v>111.6</v>
      </c>
      <c r="K21" s="76">
        <v>0</v>
      </c>
      <c r="L21" s="215"/>
      <c r="M21" s="7"/>
      <c r="N21" s="7"/>
      <c r="O21" s="76"/>
    </row>
    <row r="22" spans="1:15" x14ac:dyDescent="0.25">
      <c r="A22" s="75" t="s">
        <v>163</v>
      </c>
      <c r="B22" s="214" t="s">
        <v>164</v>
      </c>
      <c r="C22" s="7" t="s">
        <v>601</v>
      </c>
      <c r="D22" s="2">
        <v>45338</v>
      </c>
      <c r="E22" s="7" t="s">
        <v>602</v>
      </c>
      <c r="F22" s="2">
        <v>45338</v>
      </c>
      <c r="G22" s="2">
        <v>45368</v>
      </c>
      <c r="H22" s="166">
        <v>0</v>
      </c>
      <c r="I22" s="76">
        <v>18.600000000000001</v>
      </c>
      <c r="J22" s="76">
        <v>18.600000000000001</v>
      </c>
      <c r="K22" s="76">
        <v>0</v>
      </c>
      <c r="L22" s="215"/>
      <c r="M22" s="7"/>
      <c r="N22" s="7"/>
      <c r="O22" s="76"/>
    </row>
    <row r="23" spans="1:15" x14ac:dyDescent="0.25">
      <c r="A23" s="75" t="s">
        <v>163</v>
      </c>
      <c r="B23" s="214" t="s">
        <v>164</v>
      </c>
      <c r="C23" s="7" t="s">
        <v>603</v>
      </c>
      <c r="D23" s="2">
        <v>45338</v>
      </c>
      <c r="E23" s="7" t="s">
        <v>604</v>
      </c>
      <c r="F23" s="2">
        <v>45338</v>
      </c>
      <c r="G23" s="2">
        <v>45368</v>
      </c>
      <c r="H23" s="166">
        <v>0</v>
      </c>
      <c r="I23" s="76">
        <v>37.200000000000003</v>
      </c>
      <c r="J23" s="76">
        <v>37.200000000000003</v>
      </c>
      <c r="K23" s="76">
        <v>0</v>
      </c>
      <c r="L23" s="215"/>
      <c r="M23" s="7"/>
      <c r="N23" s="7"/>
      <c r="O23" s="76"/>
    </row>
    <row r="24" spans="1:15" x14ac:dyDescent="0.25">
      <c r="A24" s="75" t="s">
        <v>163</v>
      </c>
      <c r="B24" s="214" t="s">
        <v>164</v>
      </c>
      <c r="C24" s="7" t="s">
        <v>605</v>
      </c>
      <c r="D24" s="2">
        <v>45338</v>
      </c>
      <c r="E24" s="7" t="s">
        <v>606</v>
      </c>
      <c r="F24" s="2">
        <v>45338</v>
      </c>
      <c r="G24" s="2">
        <v>45368</v>
      </c>
      <c r="H24" s="166">
        <v>0</v>
      </c>
      <c r="I24" s="76">
        <v>74.400000000000006</v>
      </c>
      <c r="J24" s="76">
        <v>74.400000000000006</v>
      </c>
      <c r="K24" s="76">
        <v>0</v>
      </c>
      <c r="L24" s="215"/>
      <c r="M24" s="7"/>
      <c r="N24" s="7"/>
      <c r="O24" s="76"/>
    </row>
    <row r="25" spans="1:15" x14ac:dyDescent="0.25">
      <c r="A25" s="75" t="s">
        <v>14</v>
      </c>
      <c r="B25" s="214" t="s">
        <v>104</v>
      </c>
      <c r="C25" s="7" t="s">
        <v>881</v>
      </c>
      <c r="D25" s="2">
        <v>45440</v>
      </c>
      <c r="E25" s="7" t="s">
        <v>882</v>
      </c>
      <c r="F25" s="2">
        <v>45440</v>
      </c>
      <c r="G25" s="2">
        <v>45470</v>
      </c>
      <c r="H25" s="166">
        <v>0</v>
      </c>
      <c r="I25" s="76">
        <v>18.95</v>
      </c>
      <c r="J25" s="76">
        <v>18.95</v>
      </c>
      <c r="K25" s="76">
        <v>0</v>
      </c>
      <c r="L25" s="7"/>
      <c r="M25" s="2"/>
      <c r="N25" s="7"/>
      <c r="O25" s="76"/>
    </row>
    <row r="26" spans="1:15" x14ac:dyDescent="0.25">
      <c r="A26" s="75" t="s">
        <v>14</v>
      </c>
      <c r="B26" s="214" t="s">
        <v>104</v>
      </c>
      <c r="C26" s="7" t="s">
        <v>1032</v>
      </c>
      <c r="D26" s="2">
        <v>45470</v>
      </c>
      <c r="E26" s="7" t="s">
        <v>1033</v>
      </c>
      <c r="F26" s="2">
        <v>45470</v>
      </c>
      <c r="G26" s="2">
        <v>45500</v>
      </c>
      <c r="H26" s="166">
        <v>0</v>
      </c>
      <c r="I26" s="76">
        <v>113.7</v>
      </c>
      <c r="J26" s="76">
        <v>0</v>
      </c>
      <c r="K26" s="76">
        <v>113.7</v>
      </c>
      <c r="L26" s="7"/>
      <c r="M26" s="7"/>
      <c r="N26" s="7"/>
      <c r="O26" s="76"/>
    </row>
    <row r="27" spans="1:15" x14ac:dyDescent="0.25">
      <c r="A27" s="34"/>
      <c r="B27" s="73"/>
      <c r="C27" s="12"/>
      <c r="D27" s="103"/>
      <c r="E27" s="12"/>
      <c r="F27" s="103"/>
      <c r="G27" s="103"/>
      <c r="H27" s="185"/>
      <c r="I27" s="187"/>
      <c r="J27" s="187"/>
      <c r="K27" s="187"/>
      <c r="L27" s="209"/>
      <c r="M27" s="12"/>
      <c r="N27" s="12"/>
      <c r="O27" s="187"/>
    </row>
    <row r="28" spans="1:15" s="46" customFormat="1" ht="37.5" customHeight="1" x14ac:dyDescent="0.25">
      <c r="A28" s="241" t="s">
        <v>200</v>
      </c>
      <c r="B28" s="241"/>
      <c r="C28" s="241"/>
      <c r="I28" s="92"/>
      <c r="J28" s="92"/>
      <c r="K28" s="92"/>
      <c r="L28" s="43"/>
      <c r="M28" s="160"/>
      <c r="N28" s="43"/>
      <c r="O28" s="92"/>
    </row>
    <row r="29" spans="1:15" s="46" customFormat="1" ht="37.5" customHeight="1" x14ac:dyDescent="0.25">
      <c r="A29" s="241" t="s">
        <v>201</v>
      </c>
      <c r="B29" s="241"/>
      <c r="C29" s="241"/>
      <c r="I29" s="92"/>
      <c r="J29" s="92"/>
      <c r="K29" s="92"/>
      <c r="L29" s="43"/>
      <c r="M29" s="160"/>
      <c r="N29" s="43"/>
      <c r="O29" s="92"/>
    </row>
    <row r="30" spans="1:15" s="46" customFormat="1" ht="37.5" customHeight="1" x14ac:dyDescent="0.25">
      <c r="A30" s="241" t="s">
        <v>1079</v>
      </c>
      <c r="B30" s="241"/>
      <c r="C30" s="241"/>
      <c r="I30" s="92"/>
      <c r="J30" s="92"/>
      <c r="K30" s="92"/>
      <c r="L30" s="43"/>
      <c r="M30" s="160"/>
      <c r="N30" s="43"/>
      <c r="O30" s="92"/>
    </row>
    <row r="31" spans="1:15" s="46" customFormat="1" x14ac:dyDescent="0.25">
      <c r="B31" s="67"/>
      <c r="I31" s="93"/>
      <c r="J31" s="93"/>
      <c r="K31" s="92"/>
      <c r="L31" s="43"/>
      <c r="M31" s="43"/>
      <c r="N31" s="43"/>
      <c r="O31" s="258"/>
    </row>
    <row r="32" spans="1:15" s="46" customFormat="1" x14ac:dyDescent="0.25">
      <c r="B32" s="67"/>
      <c r="I32" s="93"/>
      <c r="J32" s="93"/>
      <c r="K32" s="92"/>
      <c r="L32" s="43"/>
      <c r="M32" s="43"/>
      <c r="N32" s="43"/>
      <c r="O32" s="258"/>
    </row>
    <row r="33" spans="2:15" s="46" customFormat="1" x14ac:dyDescent="0.25">
      <c r="B33" s="67"/>
      <c r="I33" s="93"/>
      <c r="J33" s="93"/>
      <c r="K33" s="92"/>
      <c r="L33" s="43"/>
      <c r="M33" s="43"/>
      <c r="N33" s="43"/>
      <c r="O33" s="258"/>
    </row>
    <row r="34" spans="2:15" s="46" customFormat="1" x14ac:dyDescent="0.25">
      <c r="B34" s="67"/>
      <c r="I34" s="93"/>
      <c r="J34" s="93"/>
      <c r="K34" s="92"/>
      <c r="L34" s="43"/>
      <c r="M34" s="43"/>
      <c r="N34" s="43"/>
      <c r="O34" s="258"/>
    </row>
    <row r="35" spans="2:15" s="46" customFormat="1" x14ac:dyDescent="0.25">
      <c r="B35" s="67"/>
      <c r="I35" s="93"/>
      <c r="J35" s="93"/>
      <c r="K35" s="92"/>
      <c r="L35" s="43"/>
      <c r="M35" s="43"/>
      <c r="N35" s="43"/>
      <c r="O35" s="258"/>
    </row>
    <row r="36" spans="2:15" s="46" customFormat="1" x14ac:dyDescent="0.25">
      <c r="B36" s="67"/>
      <c r="I36" s="93"/>
      <c r="J36" s="93"/>
      <c r="K36" s="92"/>
      <c r="L36" s="43"/>
      <c r="M36" s="43"/>
      <c r="N36" s="43"/>
      <c r="O36" s="258"/>
    </row>
  </sheetData>
  <sortState ref="A14:U59">
    <sortCondition ref="D14:D59"/>
  </sortState>
  <mergeCells count="3">
    <mergeCell ref="A29:C29"/>
    <mergeCell ref="A30:C30"/>
    <mergeCell ref="A28:C28"/>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92D050"/>
  </sheetPr>
  <dimension ref="A1:S76"/>
  <sheetViews>
    <sheetView showGridLines="0" zoomScale="80" zoomScaleNormal="80" workbookViewId="0"/>
  </sheetViews>
  <sheetFormatPr baseColWidth="10" defaultColWidth="11.42578125" defaultRowHeight="14.25" x14ac:dyDescent="0.25"/>
  <cols>
    <col min="1" max="1" width="57.7109375" style="4" customWidth="1"/>
    <col min="2" max="2" width="13.7109375" style="74" customWidth="1"/>
    <col min="3" max="4" width="20.42578125" style="4" customWidth="1"/>
    <col min="5" max="5" width="17.7109375" style="4" customWidth="1"/>
    <col min="6" max="6" width="18.28515625" style="4" customWidth="1"/>
    <col min="7" max="8" width="19.7109375" style="4" customWidth="1"/>
    <col min="9" max="9" width="18.7109375" style="4" customWidth="1"/>
    <col min="10" max="10" width="13.42578125" style="4" customWidth="1"/>
    <col min="11" max="11" width="14.7109375" style="4" customWidth="1"/>
    <col min="12" max="12" width="13.42578125" style="4" customWidth="1"/>
    <col min="13" max="13" width="13.140625" style="4" customWidth="1"/>
    <col min="14" max="14" width="23.140625" style="4" customWidth="1"/>
    <col min="15" max="15" width="15" style="4" customWidth="1"/>
    <col min="16" max="16" width="20.5703125" style="83" customWidth="1"/>
    <col min="17" max="17" width="21.85546875" style="83" customWidth="1"/>
    <col min="18" max="18" width="14.5703125" style="4" customWidth="1"/>
    <col min="19" max="19" width="14" style="4" customWidth="1"/>
    <col min="20" max="16384" width="11.42578125" style="4"/>
  </cols>
  <sheetData>
    <row r="1" spans="1:19" s="46" customFormat="1" x14ac:dyDescent="0.25">
      <c r="A1" s="82" t="s">
        <v>176</v>
      </c>
      <c r="B1" s="82"/>
      <c r="C1" s="82"/>
      <c r="D1" s="82"/>
      <c r="E1" s="251"/>
      <c r="F1" s="251"/>
      <c r="G1" s="251"/>
      <c r="H1" s="251"/>
      <c r="I1" s="251"/>
      <c r="P1" s="93"/>
      <c r="Q1" s="93"/>
    </row>
    <row r="2" spans="1:19" s="46" customFormat="1" x14ac:dyDescent="0.25">
      <c r="A2" s="82" t="s">
        <v>64</v>
      </c>
      <c r="B2" s="82"/>
      <c r="C2" s="82"/>
      <c r="D2" s="82"/>
      <c r="E2" s="251"/>
      <c r="F2" s="251"/>
      <c r="G2" s="251"/>
      <c r="H2" s="251"/>
      <c r="I2" s="251"/>
      <c r="P2" s="93"/>
      <c r="Q2" s="93"/>
    </row>
    <row r="3" spans="1:19" s="46" customFormat="1" x14ac:dyDescent="0.25">
      <c r="A3" s="82" t="s">
        <v>51</v>
      </c>
      <c r="B3" s="82"/>
      <c r="C3" s="82"/>
      <c r="D3" s="82"/>
      <c r="E3" s="259"/>
      <c r="F3" s="259"/>
      <c r="G3" s="251"/>
      <c r="H3" s="251"/>
      <c r="I3" s="251"/>
      <c r="P3" s="93"/>
      <c r="Q3" s="93"/>
    </row>
    <row r="4" spans="1:19" s="46" customFormat="1" x14ac:dyDescent="0.25">
      <c r="A4" s="82" t="s">
        <v>57</v>
      </c>
      <c r="B4" s="82"/>
      <c r="C4" s="82"/>
      <c r="D4" s="82"/>
      <c r="E4" s="251"/>
      <c r="F4" s="251"/>
      <c r="G4" s="251"/>
      <c r="H4" s="251"/>
      <c r="I4" s="251"/>
      <c r="P4" s="93"/>
      <c r="Q4" s="93"/>
    </row>
    <row r="5" spans="1:19" s="46" customFormat="1" x14ac:dyDescent="0.25">
      <c r="A5" s="82" t="s">
        <v>0</v>
      </c>
      <c r="B5" s="82"/>
      <c r="C5" s="82"/>
      <c r="D5" s="82"/>
      <c r="E5" s="251"/>
      <c r="F5" s="251"/>
      <c r="G5" s="251"/>
      <c r="H5" s="251"/>
      <c r="I5" s="251"/>
      <c r="P5" s="93"/>
      <c r="Q5" s="93"/>
    </row>
    <row r="6" spans="1:19" s="46" customFormat="1" x14ac:dyDescent="0.25">
      <c r="A6" s="82" t="s">
        <v>1105</v>
      </c>
      <c r="B6" s="82"/>
      <c r="C6" s="82"/>
      <c r="D6" s="82"/>
      <c r="E6" s="251"/>
      <c r="F6" s="251"/>
      <c r="G6" s="251"/>
      <c r="H6" s="251"/>
      <c r="I6" s="251"/>
      <c r="P6" s="93"/>
      <c r="Q6" s="93"/>
    </row>
    <row r="7" spans="1:19" s="46" customFormat="1" x14ac:dyDescent="0.25">
      <c r="A7" s="82" t="s">
        <v>1109</v>
      </c>
      <c r="B7" s="82"/>
      <c r="C7" s="82"/>
      <c r="D7" s="82"/>
      <c r="E7" s="251"/>
      <c r="F7" s="251"/>
      <c r="G7" s="251"/>
      <c r="H7" s="251"/>
      <c r="I7" s="251"/>
      <c r="P7" s="93"/>
      <c r="Q7" s="93"/>
    </row>
    <row r="8" spans="1:19" s="46" customFormat="1" x14ac:dyDescent="0.25">
      <c r="A8" s="82" t="s">
        <v>61</v>
      </c>
      <c r="B8" s="82"/>
      <c r="C8" s="82"/>
      <c r="D8" s="82"/>
      <c r="E8" s="251"/>
      <c r="F8" s="251"/>
      <c r="G8" s="251"/>
      <c r="H8" s="251"/>
      <c r="I8" s="251"/>
      <c r="K8" s="93"/>
      <c r="P8" s="93"/>
      <c r="Q8" s="93"/>
    </row>
    <row r="9" spans="1:19" s="46" customFormat="1" x14ac:dyDescent="0.25">
      <c r="A9" s="82" t="s">
        <v>1106</v>
      </c>
      <c r="B9" s="82"/>
      <c r="C9" s="82"/>
      <c r="D9" s="82"/>
      <c r="E9" s="251"/>
      <c r="F9" s="251"/>
      <c r="G9" s="251"/>
      <c r="H9" s="251"/>
      <c r="I9" s="251"/>
      <c r="P9" s="93"/>
      <c r="Q9" s="93"/>
    </row>
    <row r="10" spans="1:19" s="46" customFormat="1" ht="14.25" customHeight="1" x14ac:dyDescent="0.25">
      <c r="A10" s="109" t="s">
        <v>191</v>
      </c>
      <c r="B10" s="82"/>
      <c r="C10" s="82"/>
      <c r="D10" s="82"/>
      <c r="E10" s="251"/>
      <c r="F10" s="251"/>
      <c r="G10" s="251"/>
      <c r="H10" s="251"/>
      <c r="I10" s="251"/>
      <c r="O10" s="93"/>
      <c r="P10" s="93"/>
      <c r="Q10" s="93"/>
    </row>
    <row r="11" spans="1:19" x14ac:dyDescent="0.25">
      <c r="B11" s="87"/>
      <c r="C11" s="60"/>
      <c r="D11" s="60"/>
    </row>
    <row r="12" spans="1:19" s="34" customFormat="1" ht="105" x14ac:dyDescent="0.25">
      <c r="A12" s="8" t="s">
        <v>2</v>
      </c>
      <c r="B12" s="141" t="s">
        <v>85</v>
      </c>
      <c r="C12" s="138" t="s">
        <v>230</v>
      </c>
      <c r="D12" s="138" t="s">
        <v>503</v>
      </c>
      <c r="E12" s="142" t="s">
        <v>502</v>
      </c>
      <c r="F12" s="260" t="s">
        <v>969</v>
      </c>
      <c r="G12" s="170" t="s">
        <v>82</v>
      </c>
      <c r="H12" s="170" t="s">
        <v>83</v>
      </c>
      <c r="I12" s="143" t="s">
        <v>174</v>
      </c>
      <c r="J12" s="9" t="s">
        <v>62</v>
      </c>
      <c r="K12" s="144" t="s">
        <v>136</v>
      </c>
      <c r="L12" s="145" t="s">
        <v>69</v>
      </c>
      <c r="M12" s="145" t="s">
        <v>70</v>
      </c>
      <c r="N12" s="146" t="s">
        <v>173</v>
      </c>
      <c r="O12" s="162" t="s">
        <v>199</v>
      </c>
      <c r="P12" s="171" t="s">
        <v>205</v>
      </c>
      <c r="Q12" s="171" t="s">
        <v>206</v>
      </c>
      <c r="R12" s="171" t="s">
        <v>210</v>
      </c>
      <c r="S12" s="199" t="s">
        <v>212</v>
      </c>
    </row>
    <row r="13" spans="1:19" s="46" customFormat="1" x14ac:dyDescent="0.25">
      <c r="A13" s="139" t="s">
        <v>52</v>
      </c>
      <c r="B13" s="140" t="s">
        <v>114</v>
      </c>
      <c r="C13" s="90">
        <v>4940.6564406229591</v>
      </c>
      <c r="D13" s="90">
        <v>2887.3696359670671</v>
      </c>
      <c r="E13" s="90">
        <v>7828.0260765900257</v>
      </c>
      <c r="F13" s="90">
        <v>7799.0342965714872</v>
      </c>
      <c r="G13" s="90">
        <v>7828.0260765900257</v>
      </c>
      <c r="H13" s="90">
        <v>28.992000000000001</v>
      </c>
      <c r="I13" s="90">
        <v>2.1998146148050068E-4</v>
      </c>
      <c r="J13" s="90">
        <v>0</v>
      </c>
      <c r="K13" s="90">
        <v>0</v>
      </c>
      <c r="L13" s="90">
        <v>0</v>
      </c>
      <c r="M13" s="90">
        <v>0</v>
      </c>
      <c r="N13" s="90">
        <v>2.1998146148050068E-4</v>
      </c>
      <c r="O13" s="163">
        <v>0</v>
      </c>
      <c r="P13" s="90">
        <v>0</v>
      </c>
      <c r="Q13" s="90">
        <v>0</v>
      </c>
      <c r="R13" s="90">
        <v>0</v>
      </c>
      <c r="S13" s="90">
        <v>41.41682859790955</v>
      </c>
    </row>
    <row r="14" spans="1:19" s="46" customFormat="1" x14ac:dyDescent="0.25">
      <c r="A14" s="45" t="s">
        <v>35</v>
      </c>
      <c r="B14" s="49" t="s">
        <v>115</v>
      </c>
      <c r="C14" s="90">
        <v>3531.6842168732296</v>
      </c>
      <c r="D14" s="90">
        <v>2063.952006008768</v>
      </c>
      <c r="E14" s="90">
        <v>5595.636222881998</v>
      </c>
      <c r="F14" s="90">
        <v>5574.9122941609767</v>
      </c>
      <c r="G14" s="90">
        <v>0</v>
      </c>
      <c r="H14" s="90">
        <v>15806.625376071233</v>
      </c>
      <c r="I14" s="90">
        <v>21381.53767023221</v>
      </c>
      <c r="J14" s="90">
        <v>21381.537499999999</v>
      </c>
      <c r="K14" s="90">
        <v>0</v>
      </c>
      <c r="L14" s="90">
        <v>21381.537499999999</v>
      </c>
      <c r="M14" s="90">
        <v>0</v>
      </c>
      <c r="N14" s="90">
        <v>1.7023221153067425E-4</v>
      </c>
      <c r="O14" s="163">
        <v>0.99999999203835499</v>
      </c>
      <c r="P14" s="90">
        <v>8006.0230000000001</v>
      </c>
      <c r="Q14" s="90">
        <v>0</v>
      </c>
      <c r="R14" s="90">
        <v>9163.5160714285703</v>
      </c>
      <c r="S14" s="90">
        <v>29.605612458602348</v>
      </c>
    </row>
    <row r="15" spans="1:19" s="46" customFormat="1" x14ac:dyDescent="0.25">
      <c r="A15" s="45" t="s">
        <v>33</v>
      </c>
      <c r="B15" s="49" t="s">
        <v>87</v>
      </c>
      <c r="C15" s="90">
        <v>5115.281673602517</v>
      </c>
      <c r="D15" s="90">
        <v>2989.4223897738616</v>
      </c>
      <c r="E15" s="90">
        <v>8104.7040633763791</v>
      </c>
      <c r="F15" s="90">
        <v>8074.6875822070788</v>
      </c>
      <c r="G15" s="90">
        <v>0</v>
      </c>
      <c r="H15" s="90">
        <v>0</v>
      </c>
      <c r="I15" s="90">
        <v>8074.6875822070788</v>
      </c>
      <c r="J15" s="90">
        <v>11163.036024999999</v>
      </c>
      <c r="K15" s="90">
        <v>3088.3507500000001</v>
      </c>
      <c r="L15" s="90">
        <v>8074.6852749999998</v>
      </c>
      <c r="M15" s="90">
        <v>3088.3507499999996</v>
      </c>
      <c r="N15" s="90">
        <v>2.3072070794114552E-3</v>
      </c>
      <c r="O15" s="163">
        <v>0.9999997142667062</v>
      </c>
      <c r="P15" s="90">
        <v>0</v>
      </c>
      <c r="Q15" s="90">
        <v>0</v>
      </c>
      <c r="R15" s="90">
        <v>3460.5794035714284</v>
      </c>
      <c r="S15" s="90">
        <v>42.880687384713283</v>
      </c>
    </row>
    <row r="16" spans="1:19" s="46" customFormat="1" x14ac:dyDescent="0.25">
      <c r="A16" s="45" t="s">
        <v>45</v>
      </c>
      <c r="B16" s="49" t="s">
        <v>116</v>
      </c>
      <c r="C16" s="90">
        <v>3058.2582123524671</v>
      </c>
      <c r="D16" s="90">
        <v>1787.2770566860213</v>
      </c>
      <c r="E16" s="90">
        <v>4845.535269038488</v>
      </c>
      <c r="F16" s="90">
        <v>4827.589404880966</v>
      </c>
      <c r="G16" s="90">
        <v>0</v>
      </c>
      <c r="H16" s="90">
        <v>0</v>
      </c>
      <c r="I16" s="90">
        <v>4827.589404880966</v>
      </c>
      <c r="J16" s="90">
        <v>6674.4076999999997</v>
      </c>
      <c r="K16" s="90">
        <v>1846.8217500000001</v>
      </c>
      <c r="L16" s="90">
        <v>4827.5859500000006</v>
      </c>
      <c r="M16" s="90">
        <v>1846.8217499999992</v>
      </c>
      <c r="N16" s="90">
        <v>3.4548809662737767E-3</v>
      </c>
      <c r="O16" s="163">
        <v>0.99999928434655982</v>
      </c>
      <c r="P16" s="90">
        <v>0</v>
      </c>
      <c r="Q16" s="90">
        <v>0</v>
      </c>
      <c r="R16" s="90">
        <v>2068.9654071428572</v>
      </c>
      <c r="S16" s="90">
        <v>25.636948796460057</v>
      </c>
    </row>
    <row r="17" spans="1:19" s="46" customFormat="1" x14ac:dyDescent="0.25">
      <c r="A17" s="45" t="s">
        <v>37</v>
      </c>
      <c r="B17" s="49" t="s">
        <v>88</v>
      </c>
      <c r="C17" s="90">
        <v>3456.4849390990398</v>
      </c>
      <c r="D17" s="90">
        <v>2020.0047868686993</v>
      </c>
      <c r="E17" s="90">
        <v>5476.4897259677391</v>
      </c>
      <c r="F17" s="90">
        <v>3259.4384749330743</v>
      </c>
      <c r="G17" s="90">
        <v>5476.4897259677391</v>
      </c>
      <c r="H17" s="90">
        <v>2217.0509999999999</v>
      </c>
      <c r="I17" s="90">
        <v>-2.5103466487053083E-4</v>
      </c>
      <c r="J17" s="90">
        <v>0</v>
      </c>
      <c r="K17" s="90">
        <v>0</v>
      </c>
      <c r="L17" s="90">
        <v>0</v>
      </c>
      <c r="M17" s="90">
        <v>0</v>
      </c>
      <c r="N17" s="90">
        <v>-2.5103466487053083E-4</v>
      </c>
      <c r="O17" s="163">
        <v>0</v>
      </c>
      <c r="P17" s="90">
        <v>0</v>
      </c>
      <c r="Q17" s="90">
        <v>0</v>
      </c>
      <c r="R17" s="90">
        <v>0</v>
      </c>
      <c r="S17" s="90">
        <v>28.975227481283927</v>
      </c>
    </row>
    <row r="18" spans="1:19" s="46" customFormat="1" x14ac:dyDescent="0.25">
      <c r="A18" s="45" t="s">
        <v>181</v>
      </c>
      <c r="B18" s="49" t="s">
        <v>89</v>
      </c>
      <c r="C18" s="90">
        <v>11147.361516990781</v>
      </c>
      <c r="D18" s="90">
        <v>6514.6309103104959</v>
      </c>
      <c r="E18" s="90">
        <v>17661.992427301277</v>
      </c>
      <c r="F18" s="90">
        <v>10246.60349491385</v>
      </c>
      <c r="G18" s="90">
        <v>0</v>
      </c>
      <c r="H18" s="90">
        <v>0</v>
      </c>
      <c r="I18" s="90">
        <v>10246.60349491385</v>
      </c>
      <c r="J18" s="90">
        <v>0</v>
      </c>
      <c r="K18" s="90">
        <v>0</v>
      </c>
      <c r="L18" s="90">
        <v>0</v>
      </c>
      <c r="M18" s="90">
        <v>0</v>
      </c>
      <c r="N18" s="90">
        <v>10246.60349491385</v>
      </c>
      <c r="O18" s="163">
        <v>0</v>
      </c>
      <c r="P18" s="90">
        <v>0</v>
      </c>
      <c r="Q18" s="90">
        <v>0</v>
      </c>
      <c r="R18" s="90">
        <v>0</v>
      </c>
      <c r="S18" s="90">
        <v>93.44676498289904</v>
      </c>
    </row>
    <row r="19" spans="1:19" s="46" customFormat="1" x14ac:dyDescent="0.25">
      <c r="A19" s="45" t="s">
        <v>163</v>
      </c>
      <c r="B19" s="49" t="s">
        <v>164</v>
      </c>
      <c r="C19" s="90">
        <v>4135.1622991599315</v>
      </c>
      <c r="D19" s="90">
        <v>2416.6307060372505</v>
      </c>
      <c r="E19" s="90">
        <v>6551.7930051971816</v>
      </c>
      <c r="F19" s="90">
        <v>6527.5278661090897</v>
      </c>
      <c r="G19" s="90">
        <v>0</v>
      </c>
      <c r="H19" s="90">
        <v>0</v>
      </c>
      <c r="I19" s="90">
        <v>6527.5278661090897</v>
      </c>
      <c r="J19" s="90">
        <v>6551.7894912499987</v>
      </c>
      <c r="K19" s="90">
        <v>0</v>
      </c>
      <c r="L19" s="90">
        <v>0</v>
      </c>
      <c r="M19" s="90">
        <v>6551.7894912499987</v>
      </c>
      <c r="N19" s="90">
        <v>-24.261625140909018</v>
      </c>
      <c r="O19" s="163">
        <v>0</v>
      </c>
      <c r="P19" s="90">
        <v>0</v>
      </c>
      <c r="Q19" s="90">
        <v>0</v>
      </c>
      <c r="R19" s="90">
        <v>0</v>
      </c>
      <c r="S19" s="90">
        <v>34.664484411559272</v>
      </c>
    </row>
    <row r="20" spans="1:19" s="46" customFormat="1" x14ac:dyDescent="0.25">
      <c r="A20" s="45" t="s">
        <v>39</v>
      </c>
      <c r="B20" s="49" t="s">
        <v>90</v>
      </c>
      <c r="C20" s="90">
        <v>5304.1065579060987</v>
      </c>
      <c r="D20" s="90">
        <v>3099.7735635511699</v>
      </c>
      <c r="E20" s="90">
        <v>8403.8801214572686</v>
      </c>
      <c r="F20" s="90">
        <v>5001.7313237564204</v>
      </c>
      <c r="G20" s="90">
        <v>15075.357999999998</v>
      </c>
      <c r="H20" s="90">
        <v>53011.667898261483</v>
      </c>
      <c r="I20" s="90">
        <v>42938.041222017906</v>
      </c>
      <c r="J20" s="90">
        <v>40713.788</v>
      </c>
      <c r="K20" s="90">
        <v>0</v>
      </c>
      <c r="L20" s="90">
        <v>40037.990729999998</v>
      </c>
      <c r="M20" s="90">
        <v>675.79727000000275</v>
      </c>
      <c r="N20" s="90">
        <v>2224.2532220179055</v>
      </c>
      <c r="O20" s="163">
        <v>0.93245964628375244</v>
      </c>
      <c r="P20" s="90">
        <v>1428.873</v>
      </c>
      <c r="Q20" s="90">
        <v>0</v>
      </c>
      <c r="R20" s="90">
        <v>17159.138884285712</v>
      </c>
      <c r="S20" s="90">
        <v>44.463579852993369</v>
      </c>
    </row>
    <row r="21" spans="1:19" s="46" customFormat="1" x14ac:dyDescent="0.25">
      <c r="A21" s="45" t="s">
        <v>53</v>
      </c>
      <c r="B21" s="49" t="s">
        <v>117</v>
      </c>
      <c r="C21" s="90">
        <v>6749.3041097673349</v>
      </c>
      <c r="D21" s="90">
        <v>3944.361641950713</v>
      </c>
      <c r="E21" s="90">
        <v>10693.665751718048</v>
      </c>
      <c r="F21" s="90">
        <v>10654.060824239239</v>
      </c>
      <c r="G21" s="90">
        <v>10693.665641950713</v>
      </c>
      <c r="H21" s="90">
        <v>39.604306119692779</v>
      </c>
      <c r="I21" s="90">
        <v>-5.1159178073589828E-4</v>
      </c>
      <c r="J21" s="90">
        <v>0</v>
      </c>
      <c r="K21" s="90">
        <v>0</v>
      </c>
      <c r="L21" s="90">
        <v>0</v>
      </c>
      <c r="M21" s="90">
        <v>0</v>
      </c>
      <c r="N21" s="90">
        <v>-5.1159178073589828E-4</v>
      </c>
      <c r="O21" s="163">
        <v>0</v>
      </c>
      <c r="P21" s="90">
        <v>0</v>
      </c>
      <c r="Q21" s="90">
        <v>0</v>
      </c>
      <c r="R21" s="90">
        <v>0</v>
      </c>
      <c r="S21" s="90">
        <v>56.578467826869201</v>
      </c>
    </row>
    <row r="22" spans="1:19" s="46" customFormat="1" x14ac:dyDescent="0.25">
      <c r="A22" s="45" t="s">
        <v>47</v>
      </c>
      <c r="B22" s="49" t="s">
        <v>91</v>
      </c>
      <c r="C22" s="90">
        <v>6018.9658633966583</v>
      </c>
      <c r="D22" s="90">
        <v>3517.5445778825547</v>
      </c>
      <c r="E22" s="90">
        <v>9536.5104412792134</v>
      </c>
      <c r="F22" s="90">
        <v>9501.1911398163757</v>
      </c>
      <c r="G22" s="90">
        <v>9536.5105778825546</v>
      </c>
      <c r="H22" s="90">
        <v>35.319000000000003</v>
      </c>
      <c r="I22" s="90">
        <v>-4.3806617891561928E-4</v>
      </c>
      <c r="J22" s="90">
        <v>0</v>
      </c>
      <c r="K22" s="90">
        <v>0</v>
      </c>
      <c r="L22" s="90">
        <v>0</v>
      </c>
      <c r="M22" s="90">
        <v>0</v>
      </c>
      <c r="N22" s="90">
        <v>-4.3806617891561928E-4</v>
      </c>
      <c r="O22" s="163">
        <v>0</v>
      </c>
      <c r="P22" s="90">
        <v>0</v>
      </c>
      <c r="Q22" s="90">
        <v>0</v>
      </c>
      <c r="R22" s="90">
        <v>0</v>
      </c>
      <c r="S22" s="90">
        <v>50.45614494691236</v>
      </c>
    </row>
    <row r="23" spans="1:19" s="46" customFormat="1" x14ac:dyDescent="0.25">
      <c r="A23" s="45" t="s">
        <v>36</v>
      </c>
      <c r="B23" s="49" t="s">
        <v>118</v>
      </c>
      <c r="C23" s="90">
        <v>1922.2761152674893</v>
      </c>
      <c r="D23" s="90">
        <v>1123.3976201081991</v>
      </c>
      <c r="E23" s="90">
        <v>3045.6737353756885</v>
      </c>
      <c r="F23" s="90">
        <v>3034.3938160090029</v>
      </c>
      <c r="G23" s="90">
        <v>8379.8140625999004</v>
      </c>
      <c r="H23" s="90">
        <v>12211.930327224212</v>
      </c>
      <c r="I23" s="90">
        <v>6866.5100806333148</v>
      </c>
      <c r="J23" s="90">
        <v>6919.1350000000002</v>
      </c>
      <c r="K23" s="90">
        <v>52.625</v>
      </c>
      <c r="L23" s="90">
        <v>6866.51</v>
      </c>
      <c r="M23" s="90">
        <v>52.625</v>
      </c>
      <c r="N23" s="90">
        <v>8.0633314610167872E-5</v>
      </c>
      <c r="O23" s="163">
        <v>0.99999998825701653</v>
      </c>
      <c r="P23" s="90">
        <v>0</v>
      </c>
      <c r="Q23" s="90">
        <v>0</v>
      </c>
      <c r="R23" s="90">
        <v>2942.79</v>
      </c>
      <c r="S23" s="90">
        <v>16.114170523836417</v>
      </c>
    </row>
    <row r="24" spans="1:19" s="46" customFormat="1" x14ac:dyDescent="0.25">
      <c r="A24" s="45" t="s">
        <v>38</v>
      </c>
      <c r="B24" s="49" t="s">
        <v>92</v>
      </c>
      <c r="C24" s="90">
        <v>5281.2762243943735</v>
      </c>
      <c r="D24" s="90">
        <v>3086.4312855456087</v>
      </c>
      <c r="E24" s="90">
        <v>8367.7075099399826</v>
      </c>
      <c r="F24" s="90">
        <v>6055.5710808229942</v>
      </c>
      <c r="G24" s="90">
        <v>0</v>
      </c>
      <c r="H24" s="90">
        <v>1996.5930000000001</v>
      </c>
      <c r="I24" s="90">
        <v>8052.164080822994</v>
      </c>
      <c r="J24" s="90">
        <v>7701.1424999999999</v>
      </c>
      <c r="K24" s="90">
        <v>0</v>
      </c>
      <c r="L24" s="90">
        <v>7701.1424999999999</v>
      </c>
      <c r="M24" s="90">
        <v>0</v>
      </c>
      <c r="N24" s="90">
        <v>351.02158082299411</v>
      </c>
      <c r="O24" s="163">
        <v>0.95640655390282148</v>
      </c>
      <c r="P24" s="90">
        <v>855.68</v>
      </c>
      <c r="Q24" s="90">
        <v>0</v>
      </c>
      <c r="R24" s="90">
        <v>3300.4896428571428</v>
      </c>
      <c r="S24" s="90">
        <v>44.272196375665608</v>
      </c>
    </row>
    <row r="25" spans="1:19" s="46" customFormat="1" x14ac:dyDescent="0.25">
      <c r="A25" s="45" t="s">
        <v>182</v>
      </c>
      <c r="B25" s="49" t="s">
        <v>119</v>
      </c>
      <c r="C25" s="90">
        <v>6039.7390690131861</v>
      </c>
      <c r="D25" s="90">
        <v>3529.6846495227719</v>
      </c>
      <c r="E25" s="90">
        <v>9569.423718535958</v>
      </c>
      <c r="F25" s="90">
        <v>8157.0424429783725</v>
      </c>
      <c r="G25" s="90">
        <v>0</v>
      </c>
      <c r="H25" s="90">
        <v>15008.393172666576</v>
      </c>
      <c r="I25" s="90">
        <v>23165.43561564495</v>
      </c>
      <c r="J25" s="90">
        <v>19196.798985000001</v>
      </c>
      <c r="K25" s="90">
        <v>0</v>
      </c>
      <c r="L25" s="90">
        <v>18245.711824999998</v>
      </c>
      <c r="M25" s="90">
        <v>951.08716000000277</v>
      </c>
      <c r="N25" s="90">
        <v>3968.636630644949</v>
      </c>
      <c r="O25" s="163">
        <v>0.78762653669580129</v>
      </c>
      <c r="P25" s="90">
        <v>0</v>
      </c>
      <c r="Q25" s="90">
        <v>0</v>
      </c>
      <c r="R25" s="90">
        <v>7819.5907821428564</v>
      </c>
      <c r="S25" s="90">
        <v>50.630283810196758</v>
      </c>
    </row>
    <row r="26" spans="1:19" s="46" customFormat="1" x14ac:dyDescent="0.25">
      <c r="A26" s="45" t="s">
        <v>46</v>
      </c>
      <c r="B26" s="49" t="s">
        <v>93</v>
      </c>
      <c r="C26" s="90">
        <v>10606.697614126626</v>
      </c>
      <c r="D26" s="90">
        <v>6198.6614525765399</v>
      </c>
      <c r="E26" s="90">
        <v>16805.359066703168</v>
      </c>
      <c r="F26" s="90">
        <v>9749.6277192365633</v>
      </c>
      <c r="G26" s="90">
        <v>0</v>
      </c>
      <c r="H26" s="90">
        <v>0</v>
      </c>
      <c r="I26" s="90">
        <v>9749.6277192365633</v>
      </c>
      <c r="J26" s="90">
        <v>0</v>
      </c>
      <c r="K26" s="90">
        <v>0</v>
      </c>
      <c r="L26" s="90">
        <v>0</v>
      </c>
      <c r="M26" s="90">
        <v>0</v>
      </c>
      <c r="N26" s="90">
        <v>9749.6277192365633</v>
      </c>
      <c r="O26" s="163">
        <v>0</v>
      </c>
      <c r="P26" s="90">
        <v>0</v>
      </c>
      <c r="Q26" s="90">
        <v>0</v>
      </c>
      <c r="R26" s="90">
        <v>0</v>
      </c>
      <c r="S26" s="90">
        <v>88.914455468340265</v>
      </c>
    </row>
    <row r="27" spans="1:19" s="46" customFormat="1" x14ac:dyDescent="0.25">
      <c r="A27" s="45" t="s">
        <v>10</v>
      </c>
      <c r="B27" s="49" t="s">
        <v>94</v>
      </c>
      <c r="C27" s="90">
        <v>12569.052649109501</v>
      </c>
      <c r="D27" s="90">
        <v>7345.4815990674851</v>
      </c>
      <c r="E27" s="90">
        <v>19914.534248176984</v>
      </c>
      <c r="F27" s="90">
        <v>11553.415452241325</v>
      </c>
      <c r="G27" s="90">
        <v>0</v>
      </c>
      <c r="H27" s="90">
        <v>14852.325788196151</v>
      </c>
      <c r="I27" s="90">
        <v>26405.741240437477</v>
      </c>
      <c r="J27" s="90">
        <v>32311.75</v>
      </c>
      <c r="K27" s="90">
        <v>0</v>
      </c>
      <c r="L27" s="90">
        <v>32101.25</v>
      </c>
      <c r="M27" s="90">
        <v>210.5</v>
      </c>
      <c r="N27" s="90">
        <v>-5906.0087595625228</v>
      </c>
      <c r="O27" s="163">
        <v>1.2156920613476465</v>
      </c>
      <c r="P27" s="90">
        <v>0</v>
      </c>
      <c r="Q27" s="90">
        <v>0</v>
      </c>
      <c r="R27" s="90">
        <v>13757.678571428571</v>
      </c>
      <c r="S27" s="90">
        <v>105.36460194358938</v>
      </c>
    </row>
    <row r="28" spans="1:19" s="46" customFormat="1" x14ac:dyDescent="0.25">
      <c r="A28" s="45" t="s">
        <v>30</v>
      </c>
      <c r="B28" s="49" t="s">
        <v>95</v>
      </c>
      <c r="C28" s="90">
        <v>7318.3776745381083</v>
      </c>
      <c r="D28" s="90">
        <v>4276.9339936812639</v>
      </c>
      <c r="E28" s="90">
        <v>11595.311668219372</v>
      </c>
      <c r="F28" s="90">
        <v>9648.3837173100674</v>
      </c>
      <c r="G28" s="90">
        <v>11595.311668219372</v>
      </c>
      <c r="H28" s="90">
        <v>0</v>
      </c>
      <c r="I28" s="90">
        <v>-1946.9279509093049</v>
      </c>
      <c r="J28" s="90">
        <v>0</v>
      </c>
      <c r="K28" s="90">
        <v>0</v>
      </c>
      <c r="L28" s="90">
        <v>0</v>
      </c>
      <c r="M28" s="90">
        <v>0</v>
      </c>
      <c r="N28" s="90">
        <v>-1946.9279509093049</v>
      </c>
      <c r="O28" s="163">
        <v>0</v>
      </c>
      <c r="P28" s="90">
        <v>0</v>
      </c>
      <c r="Q28" s="90">
        <v>0</v>
      </c>
      <c r="R28" s="90">
        <v>0</v>
      </c>
      <c r="S28" s="90">
        <v>61.348931544589426</v>
      </c>
    </row>
    <row r="29" spans="1:19" s="46" customFormat="1" x14ac:dyDescent="0.25">
      <c r="A29" s="45" t="s">
        <v>34</v>
      </c>
      <c r="B29" s="49" t="s">
        <v>96</v>
      </c>
      <c r="C29" s="90">
        <v>6703.8627224811808</v>
      </c>
      <c r="D29" s="90">
        <v>3917.8052352377376</v>
      </c>
      <c r="E29" s="90">
        <v>10621.667957718919</v>
      </c>
      <c r="F29" s="90">
        <v>6321.6905247156474</v>
      </c>
      <c r="G29" s="90">
        <v>10621.667957718919</v>
      </c>
      <c r="H29" s="90">
        <v>4299.9769999999999</v>
      </c>
      <c r="I29" s="90">
        <v>-4.3300327160977758E-4</v>
      </c>
      <c r="J29" s="90">
        <v>0</v>
      </c>
      <c r="K29" s="90">
        <v>0</v>
      </c>
      <c r="L29" s="90">
        <v>0</v>
      </c>
      <c r="M29" s="90">
        <v>0</v>
      </c>
      <c r="N29" s="90">
        <v>-4.3300327160977758E-4</v>
      </c>
      <c r="O29" s="163">
        <v>0</v>
      </c>
      <c r="P29" s="90">
        <v>0</v>
      </c>
      <c r="Q29" s="90">
        <v>0</v>
      </c>
      <c r="R29" s="90">
        <v>0</v>
      </c>
      <c r="S29" s="90">
        <v>56.197539063434569</v>
      </c>
    </row>
    <row r="30" spans="1:19" s="46" customFormat="1" x14ac:dyDescent="0.25">
      <c r="A30" s="39" t="s">
        <v>183</v>
      </c>
      <c r="B30" s="49" t="s">
        <v>121</v>
      </c>
      <c r="C30" s="90">
        <v>5349.2948532556593</v>
      </c>
      <c r="D30" s="90">
        <v>3126.1820607744617</v>
      </c>
      <c r="E30" s="90">
        <v>8475.4769140301214</v>
      </c>
      <c r="F30" s="90">
        <v>6133.5620103614056</v>
      </c>
      <c r="G30" s="90">
        <v>0</v>
      </c>
      <c r="H30" s="90">
        <v>2180.7800000000002</v>
      </c>
      <c r="I30" s="90">
        <v>8314.3420103614062</v>
      </c>
      <c r="J30" s="90">
        <v>8313.6985524999982</v>
      </c>
      <c r="K30" s="90">
        <v>0</v>
      </c>
      <c r="L30" s="90">
        <v>8313.6975000000002</v>
      </c>
      <c r="M30" s="90">
        <v>1.0524999979679706E-3</v>
      </c>
      <c r="N30" s="90">
        <v>0.64345786140802375</v>
      </c>
      <c r="O30" s="163">
        <v>0.99992248209652634</v>
      </c>
      <c r="P30" s="90">
        <v>934.61699999999996</v>
      </c>
      <c r="Q30" s="90">
        <v>0</v>
      </c>
      <c r="R30" s="90">
        <v>3563.0132142857142</v>
      </c>
      <c r="S30" s="90">
        <v>44.842386982292261</v>
      </c>
    </row>
    <row r="31" spans="1:19" s="46" customFormat="1" x14ac:dyDescent="0.25">
      <c r="A31" s="45" t="s">
        <v>23</v>
      </c>
      <c r="B31" s="49" t="s">
        <v>120</v>
      </c>
      <c r="C31" s="90">
        <v>2951.037256874286</v>
      </c>
      <c r="D31" s="90">
        <v>1724.6160449545437</v>
      </c>
      <c r="E31" s="90">
        <v>4675.6533018288301</v>
      </c>
      <c r="F31" s="90">
        <v>4658.3366104122097</v>
      </c>
      <c r="G31" s="90">
        <v>4675.6533018288301</v>
      </c>
      <c r="H31" s="90">
        <v>17.317</v>
      </c>
      <c r="I31" s="90">
        <v>3.0858337958505899E-4</v>
      </c>
      <c r="J31" s="90">
        <v>0</v>
      </c>
      <c r="K31" s="90">
        <v>0</v>
      </c>
      <c r="L31" s="90">
        <v>0</v>
      </c>
      <c r="M31" s="90">
        <v>0</v>
      </c>
      <c r="N31" s="90">
        <v>3.0858337958505899E-4</v>
      </c>
      <c r="O31" s="163">
        <v>0</v>
      </c>
      <c r="P31" s="90">
        <v>0</v>
      </c>
      <c r="Q31" s="90">
        <v>0</v>
      </c>
      <c r="R31" s="90">
        <v>0</v>
      </c>
      <c r="S31" s="90">
        <v>24.738130595171818</v>
      </c>
    </row>
    <row r="32" spans="1:19" s="46" customFormat="1" x14ac:dyDescent="0.25">
      <c r="A32" s="45" t="s">
        <v>40</v>
      </c>
      <c r="B32" s="49" t="s">
        <v>122</v>
      </c>
      <c r="C32" s="90">
        <v>6134.6485978212477</v>
      </c>
      <c r="D32" s="90">
        <v>3585.1507388851373</v>
      </c>
      <c r="E32" s="90">
        <v>9719.7993367063846</v>
      </c>
      <c r="F32" s="90">
        <v>7034.0575007961625</v>
      </c>
      <c r="G32" s="90">
        <v>0</v>
      </c>
      <c r="H32" s="90">
        <v>2269.19</v>
      </c>
      <c r="I32" s="90">
        <v>9303.2475007961621</v>
      </c>
      <c r="J32" s="90">
        <v>8850.4714475000001</v>
      </c>
      <c r="K32" s="90">
        <v>0</v>
      </c>
      <c r="L32" s="90">
        <v>8850.4714475000001</v>
      </c>
      <c r="M32" s="90">
        <v>0</v>
      </c>
      <c r="N32" s="90">
        <v>452.77605329616199</v>
      </c>
      <c r="O32" s="163">
        <v>0.95133139763750085</v>
      </c>
      <c r="P32" s="90">
        <v>972.50699999999995</v>
      </c>
      <c r="Q32" s="90">
        <v>0</v>
      </c>
      <c r="R32" s="90">
        <v>3793.0591917857141</v>
      </c>
      <c r="S32" s="90">
        <v>51.425897051917367</v>
      </c>
    </row>
    <row r="33" spans="1:19" s="46" customFormat="1" x14ac:dyDescent="0.25">
      <c r="A33" s="45" t="s">
        <v>11</v>
      </c>
      <c r="B33" s="49" t="s">
        <v>97</v>
      </c>
      <c r="C33" s="90">
        <v>7839.3312211982538</v>
      </c>
      <c r="D33" s="90">
        <v>4581.384519730429</v>
      </c>
      <c r="E33" s="90">
        <v>12420.715740928683</v>
      </c>
      <c r="F33" s="90">
        <v>7205.8772442684131</v>
      </c>
      <c r="G33" s="90">
        <v>7839.3312211982538</v>
      </c>
      <c r="H33" s="90">
        <v>0</v>
      </c>
      <c r="I33" s="90">
        <v>-633.45397692984079</v>
      </c>
      <c r="J33" s="90">
        <v>0</v>
      </c>
      <c r="K33" s="90">
        <v>0</v>
      </c>
      <c r="L33" s="90">
        <v>0</v>
      </c>
      <c r="M33" s="90">
        <v>0</v>
      </c>
      <c r="N33" s="90">
        <v>-633.45397692984079</v>
      </c>
      <c r="O33" s="163">
        <v>0</v>
      </c>
      <c r="P33" s="90">
        <v>0</v>
      </c>
      <c r="Q33" s="90">
        <v>0</v>
      </c>
      <c r="R33" s="90">
        <v>0</v>
      </c>
      <c r="S33" s="90">
        <v>65.71601191311953</v>
      </c>
    </row>
    <row r="34" spans="1:19" s="46" customFormat="1" ht="16.5" x14ac:dyDescent="0.25">
      <c r="A34" s="45" t="s">
        <v>1110</v>
      </c>
      <c r="B34" s="49" t="s">
        <v>98</v>
      </c>
      <c r="C34" s="90">
        <v>6322.1256216388983</v>
      </c>
      <c r="D34" s="90">
        <v>3694.7142093506741</v>
      </c>
      <c r="E34" s="90">
        <v>10016.839830989573</v>
      </c>
      <c r="F34" s="90">
        <v>8379.0632115017197</v>
      </c>
      <c r="G34" s="90">
        <v>11065.32321150172</v>
      </c>
      <c r="H34" s="90">
        <v>2686.2600000000016</v>
      </c>
      <c r="I34" s="90">
        <v>0</v>
      </c>
      <c r="J34" s="90">
        <v>0</v>
      </c>
      <c r="K34" s="90">
        <v>0</v>
      </c>
      <c r="L34" s="90">
        <v>0</v>
      </c>
      <c r="M34" s="90">
        <v>0</v>
      </c>
      <c r="N34" s="90">
        <v>0</v>
      </c>
      <c r="O34" s="163">
        <v>0</v>
      </c>
      <c r="P34" s="90">
        <v>0</v>
      </c>
      <c r="Q34" s="90">
        <v>0</v>
      </c>
      <c r="R34" s="90">
        <v>0</v>
      </c>
      <c r="S34" s="90">
        <v>52.997490595167825</v>
      </c>
    </row>
    <row r="35" spans="1:19" s="46" customFormat="1" x14ac:dyDescent="0.25">
      <c r="A35" s="45" t="s">
        <v>214</v>
      </c>
      <c r="B35" s="49" t="s">
        <v>160</v>
      </c>
      <c r="C35" s="90">
        <v>5762.4979653789132</v>
      </c>
      <c r="D35" s="90">
        <v>3367.6621421705581</v>
      </c>
      <c r="E35" s="90">
        <v>9130.1601075494709</v>
      </c>
      <c r="F35" s="90">
        <v>9096.3457601287737</v>
      </c>
      <c r="G35" s="90">
        <v>3333.8482377537739</v>
      </c>
      <c r="H35" s="90">
        <v>0</v>
      </c>
      <c r="I35" s="90">
        <v>5762.4975223749998</v>
      </c>
      <c r="J35" s="90">
        <v>5762.4975223749998</v>
      </c>
      <c r="K35" s="90">
        <v>0</v>
      </c>
      <c r="L35" s="90">
        <v>5762.4975223749998</v>
      </c>
      <c r="M35" s="90">
        <v>0</v>
      </c>
      <c r="N35" s="90">
        <v>0</v>
      </c>
      <c r="O35" s="163">
        <v>1</v>
      </c>
      <c r="P35" s="90">
        <v>0</v>
      </c>
      <c r="Q35" s="90">
        <v>1428.873</v>
      </c>
      <c r="R35" s="90">
        <v>2469.6417953035711</v>
      </c>
      <c r="S35" s="90">
        <v>48.306210600996209</v>
      </c>
    </row>
    <row r="36" spans="1:19" s="46" customFormat="1" x14ac:dyDescent="0.25">
      <c r="A36" s="45" t="s">
        <v>43</v>
      </c>
      <c r="B36" s="49" t="s">
        <v>123</v>
      </c>
      <c r="C36" s="90">
        <v>1974.6851819375213</v>
      </c>
      <c r="D36" s="90">
        <v>1154.0260091838306</v>
      </c>
      <c r="E36" s="90">
        <v>3128.7111911213519</v>
      </c>
      <c r="F36" s="90">
        <v>3117.1237352663202</v>
      </c>
      <c r="G36" s="90">
        <v>0</v>
      </c>
      <c r="H36" s="90">
        <v>0</v>
      </c>
      <c r="I36" s="90">
        <v>3117.1237352663202</v>
      </c>
      <c r="J36" s="90">
        <v>4309.1770749999996</v>
      </c>
      <c r="K36" s="90">
        <v>1192.0615</v>
      </c>
      <c r="L36" s="90">
        <v>3117.1155749999998</v>
      </c>
      <c r="M36" s="90">
        <v>1192.0614999999998</v>
      </c>
      <c r="N36" s="90">
        <v>8.1602663206012949E-3</v>
      </c>
      <c r="O36" s="163">
        <v>0.9999973821166519</v>
      </c>
      <c r="P36" s="90">
        <v>0</v>
      </c>
      <c r="Q36" s="90">
        <v>0</v>
      </c>
      <c r="R36" s="90">
        <v>1335.906675</v>
      </c>
      <c r="S36" s="90">
        <v>16.553508364331037</v>
      </c>
    </row>
    <row r="37" spans="1:19" s="46" customFormat="1" x14ac:dyDescent="0.25">
      <c r="A37" s="39" t="s">
        <v>16</v>
      </c>
      <c r="B37" s="49" t="s">
        <v>124</v>
      </c>
      <c r="C37" s="90">
        <v>1543.3738754893698</v>
      </c>
      <c r="D37" s="90">
        <v>901.96331572306951</v>
      </c>
      <c r="E37" s="90">
        <v>2445.3371912124394</v>
      </c>
      <c r="F37" s="90">
        <v>2436.2806708042108</v>
      </c>
      <c r="G37" s="90">
        <v>2445.3373157230694</v>
      </c>
      <c r="H37" s="90">
        <v>0</v>
      </c>
      <c r="I37" s="90">
        <v>-9.0566449188586375</v>
      </c>
      <c r="J37" s="90">
        <v>0</v>
      </c>
      <c r="K37" s="90">
        <v>0</v>
      </c>
      <c r="L37" s="90">
        <v>0</v>
      </c>
      <c r="M37" s="90">
        <v>0</v>
      </c>
      <c r="N37" s="90">
        <v>-9.0566449188586375</v>
      </c>
      <c r="O37" s="163">
        <v>0</v>
      </c>
      <c r="P37" s="90">
        <v>0</v>
      </c>
      <c r="Q37" s="90">
        <v>0</v>
      </c>
      <c r="R37" s="90">
        <v>0</v>
      </c>
      <c r="S37" s="90">
        <v>12.937886297468369</v>
      </c>
    </row>
    <row r="38" spans="1:19" s="46" customFormat="1" x14ac:dyDescent="0.25">
      <c r="A38" s="45" t="s">
        <v>41</v>
      </c>
      <c r="B38" s="49" t="s">
        <v>125</v>
      </c>
      <c r="C38" s="90">
        <v>3644.3358953416064</v>
      </c>
      <c r="D38" s="90">
        <v>2129.7867872285087</v>
      </c>
      <c r="E38" s="90">
        <v>5774.1226825701151</v>
      </c>
      <c r="F38" s="90">
        <v>5752.7377136168625</v>
      </c>
      <c r="G38" s="90">
        <v>0</v>
      </c>
      <c r="H38" s="90">
        <v>0</v>
      </c>
      <c r="I38" s="90">
        <v>5752.7377136168625</v>
      </c>
      <c r="J38" s="90">
        <v>7953.5109499999999</v>
      </c>
      <c r="K38" s="90">
        <v>2200.7775000000001</v>
      </c>
      <c r="L38" s="90">
        <v>5752.7334499999997</v>
      </c>
      <c r="M38" s="90">
        <v>2200.7775000000001</v>
      </c>
      <c r="N38" s="90">
        <v>4.2636168627723237E-3</v>
      </c>
      <c r="O38" s="163">
        <v>0.99999925885429253</v>
      </c>
      <c r="P38" s="90">
        <v>0</v>
      </c>
      <c r="Q38" s="90">
        <v>0</v>
      </c>
      <c r="R38" s="90">
        <v>2465.4571928571427</v>
      </c>
      <c r="S38" s="90">
        <v>30.549955647501204</v>
      </c>
    </row>
    <row r="39" spans="1:19" s="46" customFormat="1" x14ac:dyDescent="0.25">
      <c r="A39" s="45" t="s">
        <v>31</v>
      </c>
      <c r="B39" s="49" t="s">
        <v>99</v>
      </c>
      <c r="C39" s="90">
        <v>9472.5432688663223</v>
      </c>
      <c r="D39" s="90">
        <v>5535.8501726665772</v>
      </c>
      <c r="E39" s="90">
        <v>15008.393441532899</v>
      </c>
      <c r="F39" s="90">
        <v>12793.257557021621</v>
      </c>
      <c r="G39" s="90">
        <v>15008.393172666576</v>
      </c>
      <c r="H39" s="90">
        <v>0</v>
      </c>
      <c r="I39" s="90">
        <v>-2215.1356156449547</v>
      </c>
      <c r="J39" s="90">
        <v>0</v>
      </c>
      <c r="K39" s="90">
        <v>0</v>
      </c>
      <c r="L39" s="90">
        <v>0</v>
      </c>
      <c r="M39" s="90">
        <v>0</v>
      </c>
      <c r="N39" s="90">
        <v>-2215.1356156449547</v>
      </c>
      <c r="O39" s="163">
        <v>0</v>
      </c>
      <c r="P39" s="90">
        <v>0</v>
      </c>
      <c r="Q39" s="90">
        <v>0</v>
      </c>
      <c r="R39" s="90">
        <v>0</v>
      </c>
      <c r="S39" s="90">
        <v>79.406998982396559</v>
      </c>
    </row>
    <row r="40" spans="1:19" s="46" customFormat="1" x14ac:dyDescent="0.25">
      <c r="A40" s="45" t="s">
        <v>29</v>
      </c>
      <c r="B40" s="49" t="s">
        <v>126</v>
      </c>
      <c r="C40" s="90">
        <v>5832.8652011722843</v>
      </c>
      <c r="D40" s="90">
        <v>3408.7854670644247</v>
      </c>
      <c r="E40" s="90">
        <v>9241.650668236709</v>
      </c>
      <c r="F40" s="90">
        <v>9207.4234057620779</v>
      </c>
      <c r="G40" s="90">
        <v>0</v>
      </c>
      <c r="H40" s="90">
        <v>0</v>
      </c>
      <c r="I40" s="90">
        <v>9207.4234057620779</v>
      </c>
      <c r="J40" s="90">
        <v>12728.450849999999</v>
      </c>
      <c r="K40" s="90">
        <v>3521.0335</v>
      </c>
      <c r="L40" s="90">
        <v>9207.4173499999997</v>
      </c>
      <c r="M40" s="90">
        <v>3521.0334999999995</v>
      </c>
      <c r="N40" s="90">
        <v>6.0557620786312327E-3</v>
      </c>
      <c r="O40" s="163">
        <v>0.99999934229568777</v>
      </c>
      <c r="P40" s="90">
        <v>0</v>
      </c>
      <c r="Q40" s="90">
        <v>0</v>
      </c>
      <c r="R40" s="90">
        <v>3946.0360071428568</v>
      </c>
      <c r="S40" s="90">
        <v>48.896089249468936</v>
      </c>
    </row>
    <row r="41" spans="1:19" s="46" customFormat="1" x14ac:dyDescent="0.25">
      <c r="A41" s="45" t="s">
        <v>24</v>
      </c>
      <c r="B41" s="49" t="s">
        <v>127</v>
      </c>
      <c r="C41" s="90">
        <v>1466.6317517937823</v>
      </c>
      <c r="D41" s="90">
        <v>857.11444180899343</v>
      </c>
      <c r="E41" s="90">
        <v>2323.7461936027757</v>
      </c>
      <c r="F41" s="90">
        <v>2315.1399961010425</v>
      </c>
      <c r="G41" s="90">
        <v>2323.7464418089935</v>
      </c>
      <c r="H41" s="90">
        <v>0</v>
      </c>
      <c r="I41" s="90">
        <v>-8.6064457079510248</v>
      </c>
      <c r="J41" s="90">
        <v>0</v>
      </c>
      <c r="K41" s="90">
        <v>0</v>
      </c>
      <c r="L41" s="90">
        <v>0</v>
      </c>
      <c r="M41" s="90">
        <v>0</v>
      </c>
      <c r="N41" s="90">
        <v>-8.6064457079510248</v>
      </c>
      <c r="O41" s="163">
        <v>0</v>
      </c>
      <c r="P41" s="90">
        <v>0</v>
      </c>
      <c r="Q41" s="90">
        <v>0</v>
      </c>
      <c r="R41" s="90">
        <v>0</v>
      </c>
      <c r="S41" s="90">
        <v>12.294567859617437</v>
      </c>
    </row>
    <row r="42" spans="1:19" s="46" customFormat="1" x14ac:dyDescent="0.25">
      <c r="A42" s="45" t="s">
        <v>12</v>
      </c>
      <c r="B42" s="49" t="s">
        <v>100</v>
      </c>
      <c r="C42" s="90">
        <v>2036.8473669785919</v>
      </c>
      <c r="D42" s="90">
        <v>1190.3542193619749</v>
      </c>
      <c r="E42" s="90">
        <v>3227.2015863405668</v>
      </c>
      <c r="F42" s="90">
        <v>1872.2607423539409</v>
      </c>
      <c r="G42" s="90">
        <v>0</v>
      </c>
      <c r="H42" s="90">
        <v>0</v>
      </c>
      <c r="I42" s="90">
        <v>1872.2607423539409</v>
      </c>
      <c r="J42" s="90">
        <v>0</v>
      </c>
      <c r="K42" s="90">
        <v>0</v>
      </c>
      <c r="L42" s="90">
        <v>0</v>
      </c>
      <c r="M42" s="90">
        <v>0</v>
      </c>
      <c r="N42" s="90">
        <v>1872.2607423539409</v>
      </c>
      <c r="O42" s="163">
        <v>0</v>
      </c>
      <c r="P42" s="90">
        <v>0</v>
      </c>
      <c r="Q42" s="90">
        <v>0</v>
      </c>
      <c r="R42" s="90">
        <v>0</v>
      </c>
      <c r="S42" s="90">
        <v>17.074605225458448</v>
      </c>
    </row>
    <row r="43" spans="1:19" s="46" customFormat="1" x14ac:dyDescent="0.25">
      <c r="A43" s="45" t="s">
        <v>13</v>
      </c>
      <c r="B43" s="49" t="s">
        <v>101</v>
      </c>
      <c r="C43" s="90">
        <v>7012.9945669978961</v>
      </c>
      <c r="D43" s="90">
        <v>4098.4650143774334</v>
      </c>
      <c r="E43" s="90">
        <v>11111.459581375329</v>
      </c>
      <c r="F43" s="90">
        <v>6446.3123879569703</v>
      </c>
      <c r="G43" s="90">
        <v>7012.9945669978961</v>
      </c>
      <c r="H43" s="90">
        <v>0</v>
      </c>
      <c r="I43" s="90">
        <v>-566.6821790409258</v>
      </c>
      <c r="J43" s="90">
        <v>0</v>
      </c>
      <c r="K43" s="90">
        <v>0</v>
      </c>
      <c r="L43" s="90">
        <v>0</v>
      </c>
      <c r="M43" s="90">
        <v>0</v>
      </c>
      <c r="N43" s="90">
        <v>-566.6821790409258</v>
      </c>
      <c r="O43" s="163">
        <v>0</v>
      </c>
      <c r="P43" s="90">
        <v>0</v>
      </c>
      <c r="Q43" s="90">
        <v>0</v>
      </c>
      <c r="R43" s="90">
        <v>0</v>
      </c>
      <c r="S43" s="90">
        <v>58.788947871631336</v>
      </c>
    </row>
    <row r="44" spans="1:19" s="46" customFormat="1" x14ac:dyDescent="0.25">
      <c r="A44" s="45" t="s">
        <v>26</v>
      </c>
      <c r="B44" s="49" t="s">
        <v>102</v>
      </c>
      <c r="C44" s="90">
        <v>10193.444703943129</v>
      </c>
      <c r="D44" s="90">
        <v>5957.1522686899552</v>
      </c>
      <c r="E44" s="90">
        <v>16150.596972633084</v>
      </c>
      <c r="F44" s="90">
        <v>13509.93678849828</v>
      </c>
      <c r="G44" s="90">
        <v>0</v>
      </c>
      <c r="H44" s="90">
        <v>11065.32321150172</v>
      </c>
      <c r="I44" s="90">
        <v>24575.260000000002</v>
      </c>
      <c r="J44" s="90">
        <v>24651.5</v>
      </c>
      <c r="K44" s="90">
        <v>0</v>
      </c>
      <c r="L44" s="90">
        <v>24651.5</v>
      </c>
      <c r="M44" s="90">
        <v>0</v>
      </c>
      <c r="N44" s="90">
        <v>-76.239999999997963</v>
      </c>
      <c r="O44" s="163">
        <v>1.0031023069542295</v>
      </c>
      <c r="P44" s="90">
        <v>0</v>
      </c>
      <c r="Q44" s="90">
        <v>0</v>
      </c>
      <c r="R44" s="90">
        <v>10564.928571428571</v>
      </c>
      <c r="S44" s="90">
        <v>85.450214399495749</v>
      </c>
    </row>
    <row r="45" spans="1:19" s="46" customFormat="1" x14ac:dyDescent="0.25">
      <c r="A45" s="45" t="s">
        <v>42</v>
      </c>
      <c r="B45" s="49" t="s">
        <v>103</v>
      </c>
      <c r="C45" s="90">
        <v>1544.3840346628544</v>
      </c>
      <c r="D45" s="90">
        <v>902.55366296944601</v>
      </c>
      <c r="E45" s="90">
        <v>2446.9376976323006</v>
      </c>
      <c r="F45" s="90">
        <v>1456.3421601265788</v>
      </c>
      <c r="G45" s="90">
        <v>2446.9376976323006</v>
      </c>
      <c r="H45" s="90">
        <v>990.596</v>
      </c>
      <c r="I45" s="90">
        <v>4.6249427828115586E-4</v>
      </c>
      <c r="J45" s="90">
        <v>0</v>
      </c>
      <c r="K45" s="90">
        <v>0</v>
      </c>
      <c r="L45" s="90">
        <v>0</v>
      </c>
      <c r="M45" s="90">
        <v>0</v>
      </c>
      <c r="N45" s="90">
        <v>4.6249427828115586E-4</v>
      </c>
      <c r="O45" s="163">
        <v>0</v>
      </c>
      <c r="P45" s="90">
        <v>0</v>
      </c>
      <c r="Q45" s="90">
        <v>0</v>
      </c>
      <c r="R45" s="90">
        <v>0</v>
      </c>
      <c r="S45" s="90">
        <v>12.946354319855198</v>
      </c>
    </row>
    <row r="46" spans="1:19" s="46" customFormat="1" x14ac:dyDescent="0.25">
      <c r="A46" s="45" t="s">
        <v>14</v>
      </c>
      <c r="B46" s="49" t="s">
        <v>104</v>
      </c>
      <c r="C46" s="90">
        <v>5163.1990814426908</v>
      </c>
      <c r="D46" s="90">
        <v>3017.4258079622605</v>
      </c>
      <c r="E46" s="90">
        <v>8180.6248894049513</v>
      </c>
      <c r="F46" s="90">
        <v>4868.856666906252</v>
      </c>
      <c r="G46" s="90">
        <v>8180.6248894049513</v>
      </c>
      <c r="H46" s="90">
        <v>3311.768</v>
      </c>
      <c r="I46" s="90">
        <v>-2.224986992587219E-4</v>
      </c>
      <c r="J46" s="90">
        <v>0</v>
      </c>
      <c r="K46" s="90">
        <v>0</v>
      </c>
      <c r="L46" s="90">
        <v>0</v>
      </c>
      <c r="M46" s="90">
        <v>0</v>
      </c>
      <c r="N46" s="90">
        <v>-2.224986992587219E-4</v>
      </c>
      <c r="O46" s="163">
        <v>0</v>
      </c>
      <c r="P46" s="90">
        <v>0</v>
      </c>
      <c r="Q46" s="90">
        <v>11840.305</v>
      </c>
      <c r="R46" s="90">
        <v>0</v>
      </c>
      <c r="S46" s="90">
        <v>43.282372280480374</v>
      </c>
    </row>
    <row r="47" spans="1:19" s="46" customFormat="1" x14ac:dyDescent="0.25">
      <c r="A47" s="45" t="s">
        <v>15</v>
      </c>
      <c r="B47" s="49" t="s">
        <v>105</v>
      </c>
      <c r="C47" s="90">
        <v>6126.6048701725604</v>
      </c>
      <c r="D47" s="90">
        <v>3580.4499030241682</v>
      </c>
      <c r="E47" s="90">
        <v>9707.054773196729</v>
      </c>
      <c r="F47" s="90">
        <v>5777.3408495620242</v>
      </c>
      <c r="G47" s="90">
        <v>9707.054773196729</v>
      </c>
      <c r="H47" s="90">
        <v>3929.7139999999999</v>
      </c>
      <c r="I47" s="90">
        <v>7.6365295171854086E-5</v>
      </c>
      <c r="J47" s="90">
        <v>0</v>
      </c>
      <c r="K47" s="90">
        <v>0</v>
      </c>
      <c r="L47" s="90">
        <v>0</v>
      </c>
      <c r="M47" s="90">
        <v>0</v>
      </c>
      <c r="N47" s="90">
        <v>7.6365295171854086E-5</v>
      </c>
      <c r="O47" s="163">
        <v>0</v>
      </c>
      <c r="P47" s="90">
        <v>0</v>
      </c>
      <c r="Q47" s="90">
        <v>0</v>
      </c>
      <c r="R47" s="90">
        <v>0</v>
      </c>
      <c r="S47" s="90">
        <v>51.358467613477814</v>
      </c>
    </row>
    <row r="48" spans="1:19" s="46" customFormat="1" x14ac:dyDescent="0.25">
      <c r="A48" s="45" t="s">
        <v>19</v>
      </c>
      <c r="B48" s="49" t="s">
        <v>106</v>
      </c>
      <c r="C48" s="90">
        <v>6752.4565846476262</v>
      </c>
      <c r="D48" s="90">
        <v>3946.2039801818564</v>
      </c>
      <c r="E48" s="90">
        <v>10698.660564829483</v>
      </c>
      <c r="F48" s="90">
        <v>10659.037138622958</v>
      </c>
      <c r="G48" s="90">
        <v>10698.660980181856</v>
      </c>
      <c r="H48" s="90">
        <v>39.624000000000002</v>
      </c>
      <c r="I48" s="90">
        <v>1.5844110223639518E-4</v>
      </c>
      <c r="J48" s="90">
        <v>0</v>
      </c>
      <c r="K48" s="90">
        <v>0</v>
      </c>
      <c r="L48" s="90">
        <v>0</v>
      </c>
      <c r="M48" s="90">
        <v>0</v>
      </c>
      <c r="N48" s="90">
        <v>1.5844110223639518E-4</v>
      </c>
      <c r="O48" s="163">
        <v>0</v>
      </c>
      <c r="P48" s="90">
        <v>0</v>
      </c>
      <c r="Q48" s="90">
        <v>0</v>
      </c>
      <c r="R48" s="90">
        <v>0</v>
      </c>
      <c r="S48" s="90">
        <v>56.604894580752109</v>
      </c>
    </row>
    <row r="49" spans="1:19" s="46" customFormat="1" x14ac:dyDescent="0.25">
      <c r="A49" s="45" t="s">
        <v>20</v>
      </c>
      <c r="B49" s="49" t="s">
        <v>107</v>
      </c>
      <c r="C49" s="90">
        <v>6322.0399079765966</v>
      </c>
      <c r="D49" s="90">
        <v>3694.6641174187848</v>
      </c>
      <c r="E49" s="90">
        <v>10016.704025395382</v>
      </c>
      <c r="F49" s="90">
        <v>9979.6062849466725</v>
      </c>
      <c r="G49" s="90">
        <v>10016.704025395382</v>
      </c>
      <c r="H49" s="90">
        <v>37.097999999999999</v>
      </c>
      <c r="I49" s="90">
        <v>2.5955129062538163E-4</v>
      </c>
      <c r="J49" s="90">
        <v>0</v>
      </c>
      <c r="K49" s="90">
        <v>0</v>
      </c>
      <c r="L49" s="90">
        <v>0</v>
      </c>
      <c r="M49" s="90">
        <v>0</v>
      </c>
      <c r="N49" s="90">
        <v>2.5955129062538163E-4</v>
      </c>
      <c r="O49" s="163">
        <v>0</v>
      </c>
      <c r="P49" s="90">
        <v>0</v>
      </c>
      <c r="Q49" s="90">
        <v>0</v>
      </c>
      <c r="R49" s="90">
        <v>0</v>
      </c>
      <c r="S49" s="90">
        <v>52.996772069582676</v>
      </c>
    </row>
    <row r="50" spans="1:19" s="46" customFormat="1" x14ac:dyDescent="0.25">
      <c r="A50" s="45" t="s">
        <v>28</v>
      </c>
      <c r="B50" s="49" t="s">
        <v>108</v>
      </c>
      <c r="C50" s="90">
        <v>5278.6364539358137</v>
      </c>
      <c r="D50" s="90">
        <v>3084.8885769684039</v>
      </c>
      <c r="E50" s="90">
        <v>8363.5250309042167</v>
      </c>
      <c r="F50" s="90">
        <v>8332.54998361859</v>
      </c>
      <c r="G50" s="90">
        <v>8363.5250309042167</v>
      </c>
      <c r="H50" s="90">
        <v>30.975000000000001</v>
      </c>
      <c r="I50" s="90">
        <v>-4.7285626713744477E-5</v>
      </c>
      <c r="J50" s="90">
        <v>0</v>
      </c>
      <c r="K50" s="90">
        <v>0</v>
      </c>
      <c r="L50" s="90">
        <v>0</v>
      </c>
      <c r="M50" s="90">
        <v>0</v>
      </c>
      <c r="N50" s="90">
        <v>-4.7285626713744477E-5</v>
      </c>
      <c r="O50" s="163">
        <v>0</v>
      </c>
      <c r="P50" s="90">
        <v>0</v>
      </c>
      <c r="Q50" s="90">
        <v>0</v>
      </c>
      <c r="R50" s="90">
        <v>0</v>
      </c>
      <c r="S50" s="90">
        <v>44.250067550896269</v>
      </c>
    </row>
    <row r="51" spans="1:19" s="46" customFormat="1" x14ac:dyDescent="0.25">
      <c r="A51" s="45" t="s">
        <v>22</v>
      </c>
      <c r="B51" s="49" t="s">
        <v>109</v>
      </c>
      <c r="C51" s="90">
        <v>4893.0297598531879</v>
      </c>
      <c r="D51" s="90">
        <v>2859.5361216215128</v>
      </c>
      <c r="E51" s="90">
        <v>7752.5658814747003</v>
      </c>
      <c r="F51" s="90">
        <v>5950</v>
      </c>
      <c r="G51" s="90">
        <v>7367.5010000000002</v>
      </c>
      <c r="H51" s="90">
        <v>0</v>
      </c>
      <c r="I51" s="90">
        <v>-1417.5010000000002</v>
      </c>
      <c r="J51" s="90">
        <v>0</v>
      </c>
      <c r="K51" s="90">
        <v>0</v>
      </c>
      <c r="L51" s="90">
        <v>0</v>
      </c>
      <c r="M51" s="90">
        <v>0</v>
      </c>
      <c r="N51" s="90">
        <v>-1417.5010000000002</v>
      </c>
      <c r="O51" s="163">
        <v>0</v>
      </c>
      <c r="P51" s="90">
        <v>0</v>
      </c>
      <c r="Q51" s="90">
        <v>3157.49</v>
      </c>
      <c r="R51" s="90">
        <v>0</v>
      </c>
      <c r="S51" s="90">
        <v>41.017580826315815</v>
      </c>
    </row>
    <row r="52" spans="1:19" s="46" customFormat="1" x14ac:dyDescent="0.25">
      <c r="A52" s="45" t="s">
        <v>17</v>
      </c>
      <c r="B52" s="49" t="s">
        <v>128</v>
      </c>
      <c r="C52" s="90">
        <v>7930.7854377142539</v>
      </c>
      <c r="D52" s="90">
        <v>4634.8312896127236</v>
      </c>
      <c r="E52" s="90">
        <v>12565.616727326978</v>
      </c>
      <c r="F52" s="90">
        <v>12519.078865496733</v>
      </c>
      <c r="G52" s="90">
        <v>4453.205306119693</v>
      </c>
      <c r="H52" s="90">
        <v>36138.705440622958</v>
      </c>
      <c r="I52" s="90">
        <v>44204.578999999998</v>
      </c>
      <c r="J52" s="90">
        <v>58412.066000000006</v>
      </c>
      <c r="K52" s="90">
        <v>14207.487000000001</v>
      </c>
      <c r="L52" s="90">
        <v>44204.579000000005</v>
      </c>
      <c r="M52" s="90">
        <v>14207.487000000001</v>
      </c>
      <c r="N52" s="90">
        <v>0</v>
      </c>
      <c r="O52" s="163">
        <v>1.0000000000000002</v>
      </c>
      <c r="P52" s="90">
        <v>342.92500000000001</v>
      </c>
      <c r="Q52" s="90">
        <v>0</v>
      </c>
      <c r="R52" s="90">
        <v>18944.819571428572</v>
      </c>
      <c r="S52" s="90">
        <v>66.482659757494162</v>
      </c>
    </row>
    <row r="53" spans="1:19" s="46" customFormat="1" x14ac:dyDescent="0.25">
      <c r="A53" s="45" t="s">
        <v>44</v>
      </c>
      <c r="B53" s="49" t="s">
        <v>129</v>
      </c>
      <c r="C53" s="90">
        <v>2600.2790718197939</v>
      </c>
      <c r="D53" s="90">
        <v>1519.6294110396464</v>
      </c>
      <c r="E53" s="90">
        <v>4119.9084828594405</v>
      </c>
      <c r="F53" s="90">
        <v>2981.5094080194385</v>
      </c>
      <c r="G53" s="90">
        <v>0</v>
      </c>
      <c r="H53" s="90">
        <v>920.93799999999999</v>
      </c>
      <c r="I53" s="90">
        <v>3902.4474080194386</v>
      </c>
      <c r="J53" s="90">
        <v>3552.1875</v>
      </c>
      <c r="K53" s="90">
        <v>0</v>
      </c>
      <c r="L53" s="90">
        <v>3552.1875</v>
      </c>
      <c r="M53" s="90">
        <v>0</v>
      </c>
      <c r="N53" s="90">
        <v>350.25990801943863</v>
      </c>
      <c r="O53" s="163">
        <v>0.91024609138878776</v>
      </c>
      <c r="P53" s="90">
        <v>394.68600000000004</v>
      </c>
      <c r="Q53" s="90">
        <v>0</v>
      </c>
      <c r="R53" s="90">
        <v>1522.3660714285713</v>
      </c>
      <c r="S53" s="90">
        <v>21.797774024277761</v>
      </c>
    </row>
    <row r="54" spans="1:19" s="46" customFormat="1" x14ac:dyDescent="0.25">
      <c r="A54" s="45" t="s">
        <v>9</v>
      </c>
      <c r="B54" s="49" t="s">
        <v>110</v>
      </c>
      <c r="C54" s="90">
        <v>11154.586705457039</v>
      </c>
      <c r="D54" s="90">
        <v>6518.8533835875451</v>
      </c>
      <c r="E54" s="90">
        <v>17673.440089044583</v>
      </c>
      <c r="F54" s="90">
        <v>17607.984956138898</v>
      </c>
      <c r="G54" s="90">
        <v>0</v>
      </c>
      <c r="H54" s="90">
        <v>4769.0837575320638</v>
      </c>
      <c r="I54" s="90">
        <v>22377.06871367096</v>
      </c>
      <c r="J54" s="90">
        <v>19863.73210275</v>
      </c>
      <c r="K54" s="90">
        <v>1894.50225</v>
      </c>
      <c r="L54" s="90">
        <v>17969.229852750002</v>
      </c>
      <c r="M54" s="90">
        <v>1894.5022499999977</v>
      </c>
      <c r="N54" s="90">
        <v>4407.8388609209596</v>
      </c>
      <c r="O54" s="163">
        <v>0.80301982724716536</v>
      </c>
      <c r="P54" s="90">
        <v>0</v>
      </c>
      <c r="Q54" s="90">
        <v>0</v>
      </c>
      <c r="R54" s="90">
        <v>7701.0985083214291</v>
      </c>
      <c r="S54" s="90">
        <v>93.507332722407128</v>
      </c>
    </row>
    <row r="55" spans="1:19" s="46" customFormat="1" x14ac:dyDescent="0.25">
      <c r="A55" s="45" t="s">
        <v>21</v>
      </c>
      <c r="B55" s="49" t="s">
        <v>111</v>
      </c>
      <c r="C55" s="90">
        <v>9261.6977559418701</v>
      </c>
      <c r="D55" s="90">
        <v>5412.6299206182075</v>
      </c>
      <c r="E55" s="90">
        <v>14674.327676560079</v>
      </c>
      <c r="F55" s="90">
        <v>8513.3100285858618</v>
      </c>
      <c r="G55" s="90">
        <v>0</v>
      </c>
      <c r="H55" s="90">
        <v>0</v>
      </c>
      <c r="I55" s="90">
        <v>8513.3100285858618</v>
      </c>
      <c r="J55" s="90">
        <v>0</v>
      </c>
      <c r="K55" s="90">
        <v>0</v>
      </c>
      <c r="L55" s="90">
        <v>0</v>
      </c>
      <c r="M55" s="90">
        <v>0</v>
      </c>
      <c r="N55" s="90">
        <v>8513.3100285858618</v>
      </c>
      <c r="O55" s="163">
        <v>0</v>
      </c>
      <c r="P55" s="90">
        <v>0</v>
      </c>
      <c r="Q55" s="90">
        <v>0</v>
      </c>
      <c r="R55" s="90">
        <v>0</v>
      </c>
      <c r="S55" s="90">
        <v>77.639510679095451</v>
      </c>
    </row>
    <row r="56" spans="1:19" s="46" customFormat="1" x14ac:dyDescent="0.25">
      <c r="A56" s="45" t="s">
        <v>32</v>
      </c>
      <c r="B56" s="49" t="s">
        <v>112</v>
      </c>
      <c r="C56" s="90">
        <v>12961.1382285851</v>
      </c>
      <c r="D56" s="90">
        <v>7574.6203806209023</v>
      </c>
      <c r="E56" s="90">
        <v>20535.758609206001</v>
      </c>
      <c r="F56" s="90">
        <v>17087.671694994639</v>
      </c>
      <c r="G56" s="90">
        <v>0</v>
      </c>
      <c r="H56" s="90">
        <v>23892.210245132548</v>
      </c>
      <c r="I56" s="90">
        <v>40979.88194012719</v>
      </c>
      <c r="J56" s="90">
        <v>36968.330499999996</v>
      </c>
      <c r="K56" s="90">
        <v>0</v>
      </c>
      <c r="L56" s="90">
        <v>36968.330499999996</v>
      </c>
      <c r="M56" s="90">
        <v>0</v>
      </c>
      <c r="N56" s="90">
        <v>4011.5514401271939</v>
      </c>
      <c r="O56" s="163">
        <v>0.90210924848470309</v>
      </c>
      <c r="P56" s="90">
        <v>0</v>
      </c>
      <c r="Q56" s="90">
        <v>0</v>
      </c>
      <c r="R56" s="90">
        <v>15843.570214285712</v>
      </c>
      <c r="S56" s="90">
        <v>108.65140025389758</v>
      </c>
    </row>
    <row r="57" spans="1:19" s="46" customFormat="1" x14ac:dyDescent="0.25">
      <c r="A57" s="45" t="s">
        <v>27</v>
      </c>
      <c r="B57" s="49" t="s">
        <v>130</v>
      </c>
      <c r="C57" s="90">
        <v>7760.7857977350295</v>
      </c>
      <c r="D57" s="90">
        <v>4535.4817791781443</v>
      </c>
      <c r="E57" s="90">
        <v>12296.267576913175</v>
      </c>
      <c r="F57" s="90">
        <v>10231.644587695289</v>
      </c>
      <c r="G57" s="90">
        <v>12296.267576913175</v>
      </c>
      <c r="H57" s="90">
        <v>0</v>
      </c>
      <c r="I57" s="90">
        <v>-2064.6229892178853</v>
      </c>
      <c r="J57" s="90">
        <v>0</v>
      </c>
      <c r="K57" s="90">
        <v>0</v>
      </c>
      <c r="L57" s="90">
        <v>0</v>
      </c>
      <c r="M57" s="90">
        <v>0</v>
      </c>
      <c r="N57" s="90">
        <v>-2064.6229892178853</v>
      </c>
      <c r="O57" s="163">
        <v>0</v>
      </c>
      <c r="P57" s="90">
        <v>0</v>
      </c>
      <c r="Q57" s="90">
        <v>0</v>
      </c>
      <c r="R57" s="90">
        <v>0</v>
      </c>
      <c r="S57" s="90">
        <v>65.057576666746385</v>
      </c>
    </row>
    <row r="58" spans="1:19" s="46" customFormat="1" x14ac:dyDescent="0.25">
      <c r="A58" s="45" t="s">
        <v>18</v>
      </c>
      <c r="B58" s="49" t="s">
        <v>131</v>
      </c>
      <c r="C58" s="90">
        <v>3295.6387820624782</v>
      </c>
      <c r="D58" s="90">
        <v>1926.0046645224463</v>
      </c>
      <c r="E58" s="90">
        <v>5221.6434465849243</v>
      </c>
      <c r="F58" s="90">
        <v>5202.3046328587743</v>
      </c>
      <c r="G58" s="90">
        <v>3729.6232825671163</v>
      </c>
      <c r="H58" s="90">
        <v>14314.818835982191</v>
      </c>
      <c r="I58" s="90">
        <v>15787.500186273848</v>
      </c>
      <c r="J58" s="90">
        <v>15787.5</v>
      </c>
      <c r="K58" s="90">
        <v>0</v>
      </c>
      <c r="L58" s="90">
        <v>15787.5</v>
      </c>
      <c r="M58" s="90">
        <v>0</v>
      </c>
      <c r="N58" s="90">
        <v>1.862738481577253E-4</v>
      </c>
      <c r="O58" s="163">
        <v>0.99999998820118152</v>
      </c>
      <c r="P58" s="90">
        <v>3491.357</v>
      </c>
      <c r="Q58" s="90">
        <v>0</v>
      </c>
      <c r="R58" s="90">
        <v>6766.0714285714284</v>
      </c>
      <c r="S58" s="90">
        <v>27.626876751643682</v>
      </c>
    </row>
    <row r="59" spans="1:19" s="46" customFormat="1" x14ac:dyDescent="0.25">
      <c r="A59" s="45" t="s">
        <v>63</v>
      </c>
      <c r="B59" s="49" t="s">
        <v>113</v>
      </c>
      <c r="C59" s="90">
        <v>1709.2855522126472</v>
      </c>
      <c r="D59" s="90">
        <v>998.9237790502408</v>
      </c>
      <c r="E59" s="90">
        <v>2708.2093312628881</v>
      </c>
      <c r="F59" s="90">
        <v>2964.2883107830999</v>
      </c>
      <c r="G59" s="90">
        <v>0</v>
      </c>
      <c r="H59" s="90">
        <v>0</v>
      </c>
      <c r="I59" s="90">
        <v>2964.2883107830999</v>
      </c>
      <c r="J59" s="90">
        <v>0</v>
      </c>
      <c r="K59" s="90">
        <v>0</v>
      </c>
      <c r="L59" s="90">
        <v>0</v>
      </c>
      <c r="M59" s="90">
        <v>0</v>
      </c>
      <c r="N59" s="90">
        <v>2964.2883107830999</v>
      </c>
      <c r="O59" s="163">
        <v>0</v>
      </c>
      <c r="P59" s="90">
        <v>0</v>
      </c>
      <c r="Q59" s="90">
        <v>0</v>
      </c>
      <c r="R59" s="90">
        <v>0</v>
      </c>
      <c r="S59" s="90">
        <v>14.328700566750637</v>
      </c>
    </row>
    <row r="60" spans="1:19" s="46" customFormat="1" x14ac:dyDescent="0.25">
      <c r="A60" s="45" t="s">
        <v>185</v>
      </c>
      <c r="B60" s="49" t="s">
        <v>161</v>
      </c>
      <c r="C60" s="90">
        <v>527.6753908469351</v>
      </c>
      <c r="D60" s="90">
        <v>308.37883983416327</v>
      </c>
      <c r="E60" s="90">
        <v>836.05423068109837</v>
      </c>
      <c r="F60" s="90">
        <v>643.67245456964895</v>
      </c>
      <c r="G60" s="90">
        <v>0</v>
      </c>
      <c r="H60" s="90">
        <v>0</v>
      </c>
      <c r="I60" s="90">
        <v>643.67245456964895</v>
      </c>
      <c r="J60" s="90">
        <v>0</v>
      </c>
      <c r="K60" s="90">
        <v>0</v>
      </c>
      <c r="L60" s="90">
        <v>0</v>
      </c>
      <c r="M60" s="90">
        <v>0</v>
      </c>
      <c r="N60" s="90">
        <v>643.67245456964895</v>
      </c>
      <c r="O60" s="163">
        <v>0</v>
      </c>
      <c r="P60" s="90">
        <v>0</v>
      </c>
      <c r="Q60" s="90">
        <v>0</v>
      </c>
      <c r="R60" s="90">
        <v>0</v>
      </c>
      <c r="S60" s="90">
        <v>4.4234286436817749</v>
      </c>
    </row>
    <row r="61" spans="1:19" s="46" customFormat="1" x14ac:dyDescent="0.25">
      <c r="A61" s="45" t="s">
        <v>184</v>
      </c>
      <c r="B61" s="49" t="s">
        <v>178</v>
      </c>
      <c r="C61" s="90">
        <v>8359.6061575443018</v>
      </c>
      <c r="D61" s="90">
        <v>4885.4384590427653</v>
      </c>
      <c r="E61" s="90">
        <v>13245.044616587067</v>
      </c>
      <c r="F61" s="90">
        <v>13174.967213</v>
      </c>
      <c r="G61" s="90">
        <v>13245.044616587067</v>
      </c>
      <c r="H61" s="90">
        <v>0</v>
      </c>
      <c r="I61" s="90">
        <v>-70.077403587067238</v>
      </c>
      <c r="J61" s="90">
        <v>0</v>
      </c>
      <c r="K61" s="90">
        <v>0</v>
      </c>
      <c r="L61" s="90">
        <v>0</v>
      </c>
      <c r="M61" s="90">
        <v>0</v>
      </c>
      <c r="N61" s="90">
        <v>-70.077403587067238</v>
      </c>
      <c r="O61" s="163">
        <v>0</v>
      </c>
      <c r="P61" s="90">
        <v>0</v>
      </c>
      <c r="Q61" s="90">
        <v>0</v>
      </c>
      <c r="R61" s="90">
        <v>0</v>
      </c>
      <c r="S61" s="90">
        <v>70.077403586756219</v>
      </c>
    </row>
    <row r="62" spans="1:19" ht="15" x14ac:dyDescent="0.25">
      <c r="A62" s="242" t="s">
        <v>55</v>
      </c>
      <c r="B62" s="243"/>
      <c r="C62" s="99">
        <v>283077.03479999991</v>
      </c>
      <c r="D62" s="99">
        <v>165433.0846</v>
      </c>
      <c r="E62" s="99">
        <v>448510.11940000008</v>
      </c>
      <c r="F62" s="99">
        <v>363894.78202567791</v>
      </c>
      <c r="G62" s="99">
        <v>223416.62035931076</v>
      </c>
      <c r="H62" s="99">
        <v>226102.88035931083</v>
      </c>
      <c r="I62" s="99">
        <v>366581.04202567803</v>
      </c>
      <c r="J62" s="99">
        <v>359766.50770137494</v>
      </c>
      <c r="K62" s="99">
        <v>28003.659250000001</v>
      </c>
      <c r="L62" s="99">
        <v>323373.67347762501</v>
      </c>
      <c r="M62" s="99">
        <v>36392.834223749996</v>
      </c>
      <c r="N62" s="99">
        <v>34818.193574303019</v>
      </c>
      <c r="O62" s="169">
        <v>0.8821341979135231</v>
      </c>
      <c r="P62" s="99">
        <v>16426.667999999998</v>
      </c>
      <c r="Q62" s="99">
        <v>16426.667999999998</v>
      </c>
      <c r="R62" s="99">
        <v>138588.71720469641</v>
      </c>
      <c r="S62" s="99">
        <v>2372.9949999999999</v>
      </c>
    </row>
    <row r="64" spans="1:19" s="46" customFormat="1" ht="126.75" customHeight="1" x14ac:dyDescent="0.25">
      <c r="A64" s="254" t="s">
        <v>971</v>
      </c>
      <c r="B64" s="254"/>
      <c r="C64" s="254"/>
      <c r="D64" s="254"/>
      <c r="E64" s="254"/>
      <c r="F64" s="254"/>
      <c r="G64" s="254"/>
      <c r="H64" s="254"/>
      <c r="I64" s="254"/>
      <c r="J64" s="254"/>
      <c r="K64" s="254"/>
      <c r="L64" s="254"/>
      <c r="M64" s="254"/>
      <c r="N64" s="254"/>
      <c r="P64" s="93"/>
      <c r="Q64" s="93"/>
    </row>
    <row r="65" spans="1:17" s="46" customFormat="1" ht="60" customHeight="1" x14ac:dyDescent="0.25">
      <c r="A65" s="241" t="s">
        <v>56</v>
      </c>
      <c r="B65" s="241"/>
      <c r="C65" s="241"/>
      <c r="D65" s="241"/>
      <c r="E65" s="241"/>
      <c r="F65" s="241"/>
      <c r="G65" s="241"/>
      <c r="H65" s="241"/>
      <c r="I65" s="219"/>
      <c r="J65" s="255"/>
      <c r="P65" s="93"/>
      <c r="Q65" s="93"/>
    </row>
    <row r="66" spans="1:17" s="46" customFormat="1" ht="30" customHeight="1" x14ac:dyDescent="0.25">
      <c r="A66" s="241" t="s">
        <v>84</v>
      </c>
      <c r="B66" s="241"/>
      <c r="C66" s="241"/>
      <c r="D66" s="241"/>
      <c r="E66" s="241"/>
      <c r="F66" s="241"/>
      <c r="G66" s="241"/>
      <c r="H66" s="241"/>
      <c r="I66" s="219"/>
      <c r="J66" s="255"/>
      <c r="P66" s="93"/>
      <c r="Q66" s="93"/>
    </row>
    <row r="67" spans="1:17" s="46" customFormat="1" ht="30" customHeight="1" x14ac:dyDescent="0.25">
      <c r="A67" s="241" t="s">
        <v>67</v>
      </c>
      <c r="B67" s="241"/>
      <c r="C67" s="241"/>
      <c r="D67" s="241"/>
      <c r="E67" s="241"/>
      <c r="F67" s="241"/>
      <c r="G67" s="241"/>
      <c r="H67" s="241"/>
      <c r="I67" s="219"/>
      <c r="J67" s="255"/>
      <c r="P67" s="93"/>
      <c r="Q67" s="93"/>
    </row>
    <row r="68" spans="1:17" s="46" customFormat="1" ht="30" customHeight="1" x14ac:dyDescent="0.25">
      <c r="A68" s="254" t="s">
        <v>177</v>
      </c>
      <c r="B68" s="254"/>
      <c r="C68" s="254"/>
      <c r="D68" s="254"/>
      <c r="E68" s="254"/>
      <c r="F68" s="254"/>
      <c r="G68" s="254" t="s">
        <v>76</v>
      </c>
      <c r="H68" s="254"/>
      <c r="I68" s="219"/>
      <c r="J68" s="255"/>
      <c r="P68" s="93"/>
      <c r="Q68" s="93"/>
    </row>
    <row r="69" spans="1:17" s="46" customFormat="1" ht="35.1" customHeight="1" x14ac:dyDescent="0.25">
      <c r="A69" s="254" t="s">
        <v>1049</v>
      </c>
      <c r="B69" s="241"/>
      <c r="C69" s="241"/>
      <c r="D69" s="241"/>
      <c r="E69" s="241"/>
      <c r="F69" s="241"/>
      <c r="G69" s="241"/>
      <c r="H69" s="241"/>
      <c r="I69" s="219"/>
      <c r="J69" s="255"/>
      <c r="P69" s="93"/>
      <c r="Q69" s="93"/>
    </row>
    <row r="70" spans="1:17" s="46" customFormat="1" ht="30" customHeight="1" x14ac:dyDescent="0.25">
      <c r="A70" s="241" t="s">
        <v>68</v>
      </c>
      <c r="B70" s="241"/>
      <c r="C70" s="241"/>
      <c r="D70" s="241"/>
      <c r="E70" s="241"/>
      <c r="F70" s="241"/>
      <c r="G70" s="241"/>
      <c r="H70" s="241"/>
      <c r="I70" s="219"/>
      <c r="J70" s="255"/>
      <c r="P70" s="93"/>
      <c r="Q70" s="93"/>
    </row>
    <row r="71" spans="1:17" s="46" customFormat="1" ht="35.1" customHeight="1" x14ac:dyDescent="0.25">
      <c r="A71" s="241" t="s">
        <v>73</v>
      </c>
      <c r="B71" s="241"/>
      <c r="C71" s="241"/>
      <c r="D71" s="241"/>
      <c r="E71" s="241"/>
      <c r="F71" s="241"/>
      <c r="G71" s="241"/>
      <c r="H71" s="241"/>
      <c r="I71" s="219"/>
      <c r="J71" s="255"/>
      <c r="P71" s="93"/>
      <c r="Q71" s="93"/>
    </row>
    <row r="72" spans="1:17" s="46" customFormat="1" ht="35.1" customHeight="1" x14ac:dyDescent="0.25">
      <c r="A72" s="241" t="s">
        <v>197</v>
      </c>
      <c r="B72" s="241"/>
      <c r="C72" s="241"/>
      <c r="D72" s="241"/>
      <c r="E72" s="241"/>
      <c r="F72" s="241"/>
      <c r="G72" s="241"/>
      <c r="H72" s="241"/>
      <c r="I72" s="219"/>
      <c r="J72" s="255"/>
      <c r="N72" s="106"/>
    </row>
    <row r="73" spans="1:17" s="46" customFormat="1" ht="64.5" customHeight="1" x14ac:dyDescent="0.25">
      <c r="A73" s="241" t="s">
        <v>207</v>
      </c>
      <c r="B73" s="241"/>
      <c r="C73" s="241"/>
      <c r="D73" s="241"/>
      <c r="E73" s="241"/>
      <c r="F73" s="241"/>
      <c r="G73" s="241"/>
      <c r="H73" s="241"/>
      <c r="I73" s="219"/>
      <c r="J73" s="255"/>
      <c r="N73" s="106"/>
    </row>
    <row r="74" spans="1:17" s="46" customFormat="1" ht="30" customHeight="1" x14ac:dyDescent="0.25">
      <c r="A74" s="84" t="s">
        <v>209</v>
      </c>
      <c r="B74" s="67"/>
      <c r="P74" s="93"/>
      <c r="Q74" s="93"/>
    </row>
    <row r="75" spans="1:17" s="46" customFormat="1" ht="30" customHeight="1" x14ac:dyDescent="0.25">
      <c r="A75" s="46" t="s">
        <v>211</v>
      </c>
      <c r="B75" s="67"/>
      <c r="P75" s="93"/>
      <c r="Q75" s="93"/>
    </row>
    <row r="76" spans="1:17" s="46" customFormat="1" ht="30" customHeight="1" x14ac:dyDescent="0.25">
      <c r="A76" s="84" t="s">
        <v>1108</v>
      </c>
      <c r="B76" s="67"/>
      <c r="P76" s="93"/>
      <c r="Q76" s="93"/>
    </row>
  </sheetData>
  <sortState ref="A14:P64">
    <sortCondition ref="B14:B64"/>
  </sortState>
  <mergeCells count="11">
    <mergeCell ref="A72:H72"/>
    <mergeCell ref="A73:H73"/>
    <mergeCell ref="A62:B62"/>
    <mergeCell ref="A65:H65"/>
    <mergeCell ref="A69:H69"/>
    <mergeCell ref="A70:H70"/>
    <mergeCell ref="A71:H71"/>
    <mergeCell ref="A66:H66"/>
    <mergeCell ref="A67:H67"/>
    <mergeCell ref="A68:H68"/>
    <mergeCell ref="A64:N64"/>
  </mergeCells>
  <conditionalFormatting sqref="N1:N11 N63 N65:N71 N74:N75 N13:N61 N77:N1048576">
    <cfRule type="cellIs" dxfId="24" priority="11" operator="lessThan">
      <formula>-1</formula>
    </cfRule>
  </conditionalFormatting>
  <conditionalFormatting sqref="I1:I11 I65:I71 I74:I75 I13:I63 I77:I1048576">
    <cfRule type="cellIs" dxfId="23" priority="10" operator="lessThan">
      <formula>0</formula>
    </cfRule>
  </conditionalFormatting>
  <conditionalFormatting sqref="N12">
    <cfRule type="cellIs" dxfId="22" priority="9" operator="lessThan">
      <formula>-1</formula>
    </cfRule>
  </conditionalFormatting>
  <conditionalFormatting sqref="O13:O61">
    <cfRule type="cellIs" dxfId="21" priority="6" operator="lessThan">
      <formula>-1</formula>
    </cfRule>
  </conditionalFormatting>
  <conditionalFormatting sqref="O73">
    <cfRule type="cellIs" dxfId="20" priority="5" operator="lessThan">
      <formula>-1</formula>
    </cfRule>
  </conditionalFormatting>
  <conditionalFormatting sqref="O12">
    <cfRule type="cellIs" dxfId="19" priority="4" operator="lessThan">
      <formula>-1</formula>
    </cfRule>
  </conditionalFormatting>
  <conditionalFormatting sqref="O72">
    <cfRule type="cellIs" dxfId="18" priority="3" operator="lessThan">
      <formula>-1</formula>
    </cfRule>
  </conditionalFormatting>
  <conditionalFormatting sqref="N76">
    <cfRule type="cellIs" dxfId="17" priority="2" operator="lessThan">
      <formula>-1</formula>
    </cfRule>
  </conditionalFormatting>
  <conditionalFormatting sqref="I76">
    <cfRule type="cellIs" dxfId="16"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rgb="FF92D050"/>
  </sheetPr>
  <dimension ref="A1:O87"/>
  <sheetViews>
    <sheetView showGridLines="0" zoomScale="80" zoomScaleNormal="80" workbookViewId="0"/>
  </sheetViews>
  <sheetFormatPr baseColWidth="10" defaultColWidth="11.42578125" defaultRowHeight="14.25" x14ac:dyDescent="0.25"/>
  <cols>
    <col min="1" max="1" width="57.7109375" style="46" customWidth="1"/>
    <col min="2" max="2" width="13.7109375" style="64" customWidth="1"/>
    <col min="3" max="3" width="10.7109375" style="43" customWidth="1"/>
    <col min="4" max="4" width="15.7109375" style="47" customWidth="1"/>
    <col min="5" max="5" width="13.7109375" style="43" customWidth="1"/>
    <col min="6" max="8" width="15.7109375" style="47" customWidth="1"/>
    <col min="9" max="9" width="15.7109375" style="92" customWidth="1"/>
    <col min="10" max="10" width="13.85546875" style="92" customWidth="1"/>
    <col min="11" max="11" width="12.7109375" style="92" customWidth="1"/>
    <col min="12" max="12" width="10.7109375" style="43" customWidth="1"/>
    <col min="13" max="13" width="15.7109375" style="47" customWidth="1"/>
    <col min="14" max="14" width="13.7109375" style="43" customWidth="1"/>
    <col min="15" max="15" width="15.7109375" style="92" customWidth="1"/>
    <col min="16" max="16384" width="11.42578125" style="43"/>
  </cols>
  <sheetData>
    <row r="1" spans="1:15" s="46" customFormat="1" ht="15" customHeight="1" x14ac:dyDescent="0.25">
      <c r="A1" s="82" t="s">
        <v>81</v>
      </c>
      <c r="B1" s="85"/>
      <c r="I1" s="93"/>
      <c r="J1" s="93"/>
      <c r="K1" s="92"/>
      <c r="M1" s="261"/>
      <c r="O1" s="258"/>
    </row>
    <row r="2" spans="1:15" s="46" customFormat="1" ht="14.25" customHeight="1" x14ac:dyDescent="0.25">
      <c r="A2" s="82" t="s">
        <v>64</v>
      </c>
      <c r="B2" s="85"/>
      <c r="I2" s="93"/>
      <c r="J2" s="93"/>
      <c r="K2" s="92"/>
      <c r="M2" s="261"/>
      <c r="O2" s="258"/>
    </row>
    <row r="3" spans="1:15" s="46" customFormat="1" x14ac:dyDescent="0.25">
      <c r="A3" s="82" t="s">
        <v>51</v>
      </c>
      <c r="B3" s="85"/>
      <c r="I3" s="93"/>
      <c r="J3" s="93"/>
      <c r="K3" s="92"/>
      <c r="M3" s="261"/>
      <c r="O3" s="258"/>
    </row>
    <row r="4" spans="1:15" s="46" customFormat="1" x14ac:dyDescent="0.25">
      <c r="A4" s="82" t="s">
        <v>57</v>
      </c>
      <c r="B4" s="85"/>
      <c r="I4" s="93"/>
      <c r="J4" s="93"/>
      <c r="K4" s="92"/>
      <c r="M4" s="261"/>
      <c r="O4" s="258"/>
    </row>
    <row r="5" spans="1:15" s="46" customFormat="1" x14ac:dyDescent="0.25">
      <c r="A5" s="82" t="s">
        <v>0</v>
      </c>
      <c r="B5" s="85"/>
      <c r="E5" s="43"/>
      <c r="I5" s="93"/>
      <c r="J5" s="93"/>
      <c r="K5" s="92"/>
      <c r="M5" s="261"/>
      <c r="O5" s="258"/>
    </row>
    <row r="6" spans="1:15" s="46" customFormat="1" x14ac:dyDescent="0.25">
      <c r="A6" s="82" t="s">
        <v>1105</v>
      </c>
      <c r="B6" s="85"/>
      <c r="E6" s="43"/>
      <c r="I6" s="93"/>
      <c r="J6" s="93"/>
      <c r="K6" s="92"/>
      <c r="M6" s="261"/>
      <c r="O6" s="258"/>
    </row>
    <row r="7" spans="1:15" s="46" customFormat="1" x14ac:dyDescent="0.25">
      <c r="A7" s="82" t="s">
        <v>1109</v>
      </c>
      <c r="B7" s="85"/>
      <c r="E7" s="43"/>
      <c r="I7" s="93"/>
      <c r="J7" s="93"/>
      <c r="K7" s="92"/>
      <c r="M7" s="261"/>
      <c r="O7" s="258"/>
    </row>
    <row r="8" spans="1:15" s="46" customFormat="1" x14ac:dyDescent="0.25">
      <c r="A8" s="82" t="s">
        <v>61</v>
      </c>
      <c r="B8" s="85"/>
      <c r="E8" s="43"/>
      <c r="I8" s="93"/>
      <c r="J8" s="93"/>
      <c r="K8" s="92"/>
      <c r="M8" s="261"/>
      <c r="O8" s="258"/>
    </row>
    <row r="9" spans="1:15" s="46" customFormat="1" x14ac:dyDescent="0.25">
      <c r="A9" s="82" t="s">
        <v>1106</v>
      </c>
      <c r="B9" s="85"/>
      <c r="E9" s="43"/>
      <c r="I9" s="93"/>
      <c r="J9" s="93"/>
      <c r="K9" s="92"/>
      <c r="M9" s="261"/>
      <c r="O9" s="258"/>
    </row>
    <row r="10" spans="1:15" s="46" customFormat="1" x14ac:dyDescent="0.25">
      <c r="A10" s="109" t="s">
        <v>191</v>
      </c>
      <c r="B10" s="85"/>
      <c r="C10" s="251"/>
      <c r="D10" s="251"/>
      <c r="E10" s="251"/>
      <c r="F10" s="191"/>
      <c r="I10" s="93"/>
      <c r="J10" s="93"/>
      <c r="K10" s="92"/>
      <c r="L10" s="262"/>
      <c r="M10" s="261"/>
      <c r="O10" s="258"/>
    </row>
    <row r="11" spans="1:15" s="4" customFormat="1" x14ac:dyDescent="0.25">
      <c r="B11" s="88"/>
      <c r="E11" s="5"/>
      <c r="F11" s="59"/>
      <c r="G11" s="59"/>
      <c r="H11" s="59"/>
      <c r="I11" s="83"/>
      <c r="J11" s="83"/>
      <c r="K11" s="136"/>
      <c r="L11" s="48"/>
      <c r="M11" s="207"/>
      <c r="N11" s="59"/>
      <c r="O11" s="117"/>
    </row>
    <row r="12" spans="1:15" s="4" customFormat="1" ht="15" customHeight="1" x14ac:dyDescent="0.25">
      <c r="A12" s="27" t="s">
        <v>60</v>
      </c>
      <c r="B12" s="89"/>
      <c r="C12" s="61" t="s">
        <v>189</v>
      </c>
      <c r="D12" s="20"/>
      <c r="E12" s="21"/>
      <c r="F12" s="15"/>
      <c r="G12" s="15"/>
      <c r="H12" s="15"/>
      <c r="I12" s="150"/>
      <c r="J12" s="157" t="s">
        <v>1</v>
      </c>
      <c r="K12" s="158"/>
      <c r="L12" s="31" t="s">
        <v>132</v>
      </c>
      <c r="M12" s="205"/>
      <c r="N12" s="23"/>
      <c r="O12" s="118"/>
    </row>
    <row r="13" spans="1:15" s="4" customFormat="1" ht="62.25" x14ac:dyDescent="0.25">
      <c r="A13" s="26" t="s">
        <v>2</v>
      </c>
      <c r="B13" s="198" t="s">
        <v>85</v>
      </c>
      <c r="C13" s="19" t="s">
        <v>3</v>
      </c>
      <c r="D13" s="19" t="s">
        <v>59</v>
      </c>
      <c r="E13" s="14" t="s">
        <v>48</v>
      </c>
      <c r="F13" s="14" t="s">
        <v>49</v>
      </c>
      <c r="G13" s="14" t="s">
        <v>50</v>
      </c>
      <c r="H13" s="112" t="s">
        <v>202</v>
      </c>
      <c r="I13" s="151" t="s">
        <v>203</v>
      </c>
      <c r="J13" s="159" t="s">
        <v>204</v>
      </c>
      <c r="K13" s="168" t="s">
        <v>4</v>
      </c>
      <c r="L13" s="18" t="s">
        <v>58</v>
      </c>
      <c r="M13" s="208" t="s">
        <v>59</v>
      </c>
      <c r="N13" s="18" t="s">
        <v>48</v>
      </c>
      <c r="O13" s="91" t="s">
        <v>71</v>
      </c>
    </row>
    <row r="14" spans="1:15" ht="14.25" customHeight="1" x14ac:dyDescent="0.25">
      <c r="A14" s="39" t="s">
        <v>17</v>
      </c>
      <c r="B14" s="49" t="s">
        <v>128</v>
      </c>
      <c r="C14" s="41" t="s">
        <v>278</v>
      </c>
      <c r="D14" s="42">
        <v>45236</v>
      </c>
      <c r="E14" s="41" t="s">
        <v>279</v>
      </c>
      <c r="F14" s="42">
        <v>45236</v>
      </c>
      <c r="G14" s="42">
        <v>45326</v>
      </c>
      <c r="H14" s="156">
        <v>0</v>
      </c>
      <c r="I14" s="77">
        <v>15788.5525</v>
      </c>
      <c r="J14" s="81">
        <v>15788.552500000002</v>
      </c>
      <c r="K14" s="77">
        <v>-1.8189894035458565E-12</v>
      </c>
      <c r="L14" s="41"/>
      <c r="M14" s="42"/>
      <c r="N14" s="41"/>
      <c r="O14" s="77"/>
    </row>
    <row r="15" spans="1:15" ht="14.25" customHeight="1" x14ac:dyDescent="0.25">
      <c r="A15" s="39" t="s">
        <v>26</v>
      </c>
      <c r="B15" s="49" t="s">
        <v>102</v>
      </c>
      <c r="C15" s="41" t="s">
        <v>257</v>
      </c>
      <c r="D15" s="42">
        <v>45244</v>
      </c>
      <c r="E15" s="41" t="s">
        <v>258</v>
      </c>
      <c r="F15" s="42">
        <v>45244</v>
      </c>
      <c r="G15" s="42">
        <v>45334</v>
      </c>
      <c r="H15" s="156">
        <v>0</v>
      </c>
      <c r="I15" s="77">
        <v>12588</v>
      </c>
      <c r="J15" s="81">
        <v>12588</v>
      </c>
      <c r="K15" s="77">
        <v>0</v>
      </c>
      <c r="L15" s="41"/>
      <c r="M15" s="42"/>
      <c r="N15" s="41"/>
      <c r="O15" s="77"/>
    </row>
    <row r="16" spans="1:15" ht="14.25" customHeight="1" x14ac:dyDescent="0.25">
      <c r="A16" s="39" t="s">
        <v>182</v>
      </c>
      <c r="B16" s="49" t="s">
        <v>119</v>
      </c>
      <c r="C16" s="41" t="s">
        <v>259</v>
      </c>
      <c r="D16" s="42">
        <v>45252</v>
      </c>
      <c r="E16" s="41" t="s">
        <v>260</v>
      </c>
      <c r="F16" s="42">
        <v>45252</v>
      </c>
      <c r="G16" s="42">
        <v>45342</v>
      </c>
      <c r="H16" s="156">
        <v>0</v>
      </c>
      <c r="I16" s="77">
        <v>7390.7749999999996</v>
      </c>
      <c r="J16" s="81">
        <v>7390.7749999999996</v>
      </c>
      <c r="K16" s="77">
        <v>0</v>
      </c>
      <c r="L16" s="41"/>
      <c r="M16" s="42"/>
      <c r="N16" s="41"/>
      <c r="O16" s="77"/>
    </row>
    <row r="17" spans="1:15" ht="14.25" customHeight="1" x14ac:dyDescent="0.25">
      <c r="A17" s="39" t="s">
        <v>9</v>
      </c>
      <c r="B17" s="49" t="s">
        <v>110</v>
      </c>
      <c r="C17" s="41" t="s">
        <v>261</v>
      </c>
      <c r="D17" s="42">
        <v>45252</v>
      </c>
      <c r="E17" s="41" t="s">
        <v>262</v>
      </c>
      <c r="F17" s="42">
        <v>45252</v>
      </c>
      <c r="G17" s="42">
        <v>45342</v>
      </c>
      <c r="H17" s="156">
        <v>0</v>
      </c>
      <c r="I17" s="77">
        <v>14164.110000000002</v>
      </c>
      <c r="J17" s="81">
        <v>13866.747750000002</v>
      </c>
      <c r="K17" s="77">
        <v>297.36225000000013</v>
      </c>
      <c r="L17" s="41" t="s">
        <v>935</v>
      </c>
      <c r="M17" s="42">
        <v>45378</v>
      </c>
      <c r="N17" s="41" t="s">
        <v>262</v>
      </c>
      <c r="O17" s="77">
        <v>297.36225000000002</v>
      </c>
    </row>
    <row r="18" spans="1:15" ht="14.25" customHeight="1" x14ac:dyDescent="0.25">
      <c r="A18" s="39" t="s">
        <v>17</v>
      </c>
      <c r="B18" s="49" t="s">
        <v>128</v>
      </c>
      <c r="C18" s="41" t="s">
        <v>374</v>
      </c>
      <c r="D18" s="42">
        <v>45266</v>
      </c>
      <c r="E18" s="41" t="s">
        <v>375</v>
      </c>
      <c r="F18" s="42">
        <v>45266</v>
      </c>
      <c r="G18" s="42">
        <v>45356</v>
      </c>
      <c r="H18" s="156">
        <v>0</v>
      </c>
      <c r="I18" s="77">
        <v>14208.960499999999</v>
      </c>
      <c r="J18" s="81">
        <v>14208.960499999999</v>
      </c>
      <c r="K18" s="77">
        <v>0</v>
      </c>
      <c r="L18" s="41"/>
      <c r="M18" s="42"/>
      <c r="N18" s="41"/>
      <c r="O18" s="77"/>
    </row>
    <row r="19" spans="1:15" ht="14.25" customHeight="1" x14ac:dyDescent="0.25">
      <c r="A19" s="39" t="s">
        <v>17</v>
      </c>
      <c r="B19" s="49" t="s">
        <v>128</v>
      </c>
      <c r="C19" s="41" t="s">
        <v>376</v>
      </c>
      <c r="D19" s="42">
        <v>45266</v>
      </c>
      <c r="E19" s="41" t="s">
        <v>377</v>
      </c>
      <c r="F19" s="42">
        <v>45266</v>
      </c>
      <c r="G19" s="42">
        <v>45356</v>
      </c>
      <c r="H19" s="156">
        <v>0</v>
      </c>
      <c r="I19" s="77">
        <v>7367.5</v>
      </c>
      <c r="J19" s="81">
        <v>0</v>
      </c>
      <c r="K19" s="77">
        <v>7367.5</v>
      </c>
      <c r="L19" s="41" t="s">
        <v>396</v>
      </c>
      <c r="M19" s="42">
        <v>45271</v>
      </c>
      <c r="N19" s="41" t="s">
        <v>377</v>
      </c>
      <c r="O19" s="77">
        <v>7367.5</v>
      </c>
    </row>
    <row r="20" spans="1:15" ht="14.25" customHeight="1" x14ac:dyDescent="0.25">
      <c r="A20" s="39" t="s">
        <v>17</v>
      </c>
      <c r="B20" s="49" t="s">
        <v>128</v>
      </c>
      <c r="C20" s="41" t="s">
        <v>378</v>
      </c>
      <c r="D20" s="42">
        <v>45266</v>
      </c>
      <c r="E20" s="41" t="s">
        <v>379</v>
      </c>
      <c r="F20" s="42">
        <v>45266</v>
      </c>
      <c r="G20" s="42">
        <v>45356</v>
      </c>
      <c r="H20" s="156">
        <v>0</v>
      </c>
      <c r="I20" s="77">
        <v>6839.9870000000001</v>
      </c>
      <c r="J20" s="81">
        <v>0</v>
      </c>
      <c r="K20" s="77">
        <v>6839.9870000000001</v>
      </c>
      <c r="L20" s="41" t="s">
        <v>397</v>
      </c>
      <c r="M20" s="42">
        <v>45271</v>
      </c>
      <c r="N20" s="41" t="s">
        <v>379</v>
      </c>
      <c r="O20" s="77">
        <v>6839.9870000000001</v>
      </c>
    </row>
    <row r="21" spans="1:15" ht="14.25" customHeight="1" x14ac:dyDescent="0.25">
      <c r="A21" s="39" t="s">
        <v>35</v>
      </c>
      <c r="B21" s="49" t="s">
        <v>115</v>
      </c>
      <c r="C21" s="41" t="s">
        <v>380</v>
      </c>
      <c r="D21" s="42">
        <v>45274</v>
      </c>
      <c r="E21" s="41" t="s">
        <v>381</v>
      </c>
      <c r="F21" s="42">
        <v>45274</v>
      </c>
      <c r="G21" s="42">
        <v>45364</v>
      </c>
      <c r="H21" s="156">
        <v>0</v>
      </c>
      <c r="I21" s="77">
        <v>3309.5652</v>
      </c>
      <c r="J21" s="81">
        <v>3309.5652</v>
      </c>
      <c r="K21" s="77">
        <v>0</v>
      </c>
      <c r="L21" s="41"/>
      <c r="M21" s="42"/>
      <c r="N21" s="41"/>
      <c r="O21" s="77"/>
    </row>
    <row r="22" spans="1:15" ht="14.25" customHeight="1" x14ac:dyDescent="0.25">
      <c r="A22" s="39" t="s">
        <v>35</v>
      </c>
      <c r="B22" s="49" t="s">
        <v>115</v>
      </c>
      <c r="C22" s="41" t="s">
        <v>382</v>
      </c>
      <c r="D22" s="42">
        <v>45274</v>
      </c>
      <c r="E22" s="41" t="s">
        <v>383</v>
      </c>
      <c r="F22" s="42">
        <v>45274</v>
      </c>
      <c r="G22" s="42">
        <v>45364</v>
      </c>
      <c r="H22" s="156">
        <v>0</v>
      </c>
      <c r="I22" s="77">
        <v>3531.6848</v>
      </c>
      <c r="J22" s="81">
        <v>3531.6848</v>
      </c>
      <c r="K22" s="77">
        <v>0</v>
      </c>
      <c r="L22" s="41"/>
      <c r="M22" s="42"/>
      <c r="N22" s="41"/>
      <c r="O22" s="77"/>
    </row>
    <row r="23" spans="1:15" ht="14.25" customHeight="1" x14ac:dyDescent="0.25">
      <c r="A23" s="39" t="s">
        <v>35</v>
      </c>
      <c r="B23" s="49" t="s">
        <v>115</v>
      </c>
      <c r="C23" s="41" t="s">
        <v>384</v>
      </c>
      <c r="D23" s="42">
        <v>45274</v>
      </c>
      <c r="E23" s="41" t="s">
        <v>385</v>
      </c>
      <c r="F23" s="42">
        <v>45274</v>
      </c>
      <c r="G23" s="42">
        <v>45364</v>
      </c>
      <c r="H23" s="156">
        <v>0</v>
      </c>
      <c r="I23" s="77">
        <v>3820.5749999999998</v>
      </c>
      <c r="J23" s="81">
        <v>3820.5749999999998</v>
      </c>
      <c r="K23" s="77">
        <v>0</v>
      </c>
      <c r="L23" s="41"/>
      <c r="M23" s="42"/>
      <c r="N23" s="41"/>
      <c r="O23" s="77"/>
    </row>
    <row r="24" spans="1:15" ht="14.25" customHeight="1" x14ac:dyDescent="0.25">
      <c r="A24" s="39" t="s">
        <v>35</v>
      </c>
      <c r="B24" s="49" t="s">
        <v>115</v>
      </c>
      <c r="C24" s="41" t="s">
        <v>386</v>
      </c>
      <c r="D24" s="42">
        <v>45274</v>
      </c>
      <c r="E24" s="41" t="s">
        <v>387</v>
      </c>
      <c r="F24" s="42">
        <v>45274</v>
      </c>
      <c r="G24" s="42">
        <v>45364</v>
      </c>
      <c r="H24" s="156">
        <v>0</v>
      </c>
      <c r="I24" s="77">
        <v>178.92500000000001</v>
      </c>
      <c r="J24" s="81">
        <v>178.92500000000001</v>
      </c>
      <c r="K24" s="77">
        <v>0</v>
      </c>
      <c r="L24" s="41"/>
      <c r="M24" s="42"/>
      <c r="N24" s="41"/>
      <c r="O24" s="77"/>
    </row>
    <row r="25" spans="1:15" ht="14.25" customHeight="1" x14ac:dyDescent="0.25">
      <c r="A25" s="39" t="s">
        <v>36</v>
      </c>
      <c r="B25" s="49" t="s">
        <v>118</v>
      </c>
      <c r="C25" s="41" t="s">
        <v>388</v>
      </c>
      <c r="D25" s="42">
        <v>45274</v>
      </c>
      <c r="E25" s="41" t="s">
        <v>389</v>
      </c>
      <c r="F25" s="42">
        <v>45274</v>
      </c>
      <c r="G25" s="42">
        <v>45364</v>
      </c>
      <c r="H25" s="156">
        <v>0</v>
      </c>
      <c r="I25" s="77">
        <v>3157.5</v>
      </c>
      <c r="J25" s="81">
        <v>3104.875</v>
      </c>
      <c r="K25" s="77">
        <v>52.625</v>
      </c>
      <c r="L25" s="41" t="s">
        <v>493</v>
      </c>
      <c r="M25" s="42">
        <v>45314</v>
      </c>
      <c r="N25" s="41" t="s">
        <v>389</v>
      </c>
      <c r="O25" s="77">
        <v>52.625</v>
      </c>
    </row>
    <row r="26" spans="1:15" ht="14.25" customHeight="1" x14ac:dyDescent="0.25">
      <c r="A26" s="39" t="s">
        <v>36</v>
      </c>
      <c r="B26" s="49" t="s">
        <v>118</v>
      </c>
      <c r="C26" s="41" t="s">
        <v>390</v>
      </c>
      <c r="D26" s="42">
        <v>45274</v>
      </c>
      <c r="E26" s="41" t="s">
        <v>391</v>
      </c>
      <c r="F26" s="42">
        <v>45274</v>
      </c>
      <c r="G26" s="42">
        <v>45364</v>
      </c>
      <c r="H26" s="156">
        <v>0</v>
      </c>
      <c r="I26" s="77">
        <v>263.125</v>
      </c>
      <c r="J26" s="81">
        <v>263.125</v>
      </c>
      <c r="K26" s="77">
        <v>0</v>
      </c>
      <c r="L26" s="41"/>
      <c r="M26" s="42"/>
      <c r="N26" s="41"/>
      <c r="O26" s="77"/>
    </row>
    <row r="27" spans="1:15" ht="14.25" customHeight="1" x14ac:dyDescent="0.25">
      <c r="A27" s="39" t="s">
        <v>39</v>
      </c>
      <c r="B27" s="49" t="s">
        <v>90</v>
      </c>
      <c r="C27" s="41" t="s">
        <v>392</v>
      </c>
      <c r="D27" s="42">
        <v>45275</v>
      </c>
      <c r="E27" s="41" t="s">
        <v>393</v>
      </c>
      <c r="F27" s="42">
        <v>45275</v>
      </c>
      <c r="G27" s="42">
        <v>45365</v>
      </c>
      <c r="H27" s="156">
        <v>0</v>
      </c>
      <c r="I27" s="77">
        <v>10555.038</v>
      </c>
      <c r="J27" s="81">
        <v>10555.038</v>
      </c>
      <c r="K27" s="77">
        <v>0</v>
      </c>
      <c r="L27" s="41"/>
      <c r="M27" s="42"/>
      <c r="N27" s="41"/>
      <c r="O27" s="77"/>
    </row>
    <row r="28" spans="1:15" ht="14.25" customHeight="1" x14ac:dyDescent="0.25">
      <c r="A28" s="39" t="s">
        <v>32</v>
      </c>
      <c r="B28" s="49" t="s">
        <v>112</v>
      </c>
      <c r="C28" s="41" t="s">
        <v>394</v>
      </c>
      <c r="D28" s="42">
        <v>45275</v>
      </c>
      <c r="E28" s="41" t="s">
        <v>395</v>
      </c>
      <c r="F28" s="42">
        <v>45275</v>
      </c>
      <c r="G28" s="42">
        <v>45365</v>
      </c>
      <c r="H28" s="156">
        <v>0</v>
      </c>
      <c r="I28" s="77">
        <v>15813.749999999998</v>
      </c>
      <c r="J28" s="81">
        <v>15813.749999999998</v>
      </c>
      <c r="K28" s="77">
        <v>0</v>
      </c>
      <c r="L28" s="41"/>
      <c r="M28" s="42"/>
      <c r="N28" s="41"/>
      <c r="O28" s="77"/>
    </row>
    <row r="29" spans="1:15" ht="14.25" customHeight="1" x14ac:dyDescent="0.25">
      <c r="A29" s="39" t="s">
        <v>9</v>
      </c>
      <c r="B29" s="49" t="s">
        <v>110</v>
      </c>
      <c r="C29" s="41" t="s">
        <v>465</v>
      </c>
      <c r="D29" s="42">
        <v>45295</v>
      </c>
      <c r="E29" s="41" t="s">
        <v>466</v>
      </c>
      <c r="F29" s="42">
        <v>45295</v>
      </c>
      <c r="G29" s="42">
        <v>45385</v>
      </c>
      <c r="H29" s="156">
        <v>0</v>
      </c>
      <c r="I29" s="77">
        <v>1597.14</v>
      </c>
      <c r="J29" s="81">
        <v>0</v>
      </c>
      <c r="K29" s="77">
        <v>1597.14</v>
      </c>
      <c r="L29" s="41" t="s">
        <v>936</v>
      </c>
      <c r="M29" s="42">
        <v>45420</v>
      </c>
      <c r="N29" s="41" t="s">
        <v>466</v>
      </c>
      <c r="O29" s="77">
        <v>1597.14</v>
      </c>
    </row>
    <row r="30" spans="1:15" ht="14.25" customHeight="1" x14ac:dyDescent="0.25">
      <c r="A30" s="39" t="s">
        <v>251</v>
      </c>
      <c r="B30" s="49" t="s">
        <v>160</v>
      </c>
      <c r="C30" s="41" t="s">
        <v>467</v>
      </c>
      <c r="D30" s="42">
        <v>45302</v>
      </c>
      <c r="E30" s="41" t="s">
        <v>468</v>
      </c>
      <c r="F30" s="42">
        <v>45301</v>
      </c>
      <c r="G30" s="42">
        <v>45391</v>
      </c>
      <c r="H30" s="156">
        <v>0</v>
      </c>
      <c r="I30" s="77">
        <v>5762.4975223749998</v>
      </c>
      <c r="J30" s="81">
        <v>5762.4975223749998</v>
      </c>
      <c r="K30" s="77">
        <v>0</v>
      </c>
      <c r="L30" s="41"/>
      <c r="M30" s="42"/>
      <c r="N30" s="41"/>
      <c r="O30" s="77"/>
    </row>
    <row r="31" spans="1:15" ht="14.25" customHeight="1" x14ac:dyDescent="0.25">
      <c r="A31" s="39" t="s">
        <v>17</v>
      </c>
      <c r="B31" s="49" t="s">
        <v>128</v>
      </c>
      <c r="C31" s="41" t="s">
        <v>469</v>
      </c>
      <c r="D31" s="42">
        <v>45302</v>
      </c>
      <c r="E31" s="41" t="s">
        <v>470</v>
      </c>
      <c r="F31" s="42">
        <v>45301</v>
      </c>
      <c r="G31" s="42">
        <v>45391</v>
      </c>
      <c r="H31" s="156">
        <v>0</v>
      </c>
      <c r="I31" s="77">
        <v>4803.6099999999997</v>
      </c>
      <c r="J31" s="81">
        <v>4803.6099999999997</v>
      </c>
      <c r="K31" s="77">
        <v>0</v>
      </c>
      <c r="L31" s="41"/>
      <c r="M31" s="42"/>
      <c r="N31" s="41"/>
      <c r="O31" s="77"/>
    </row>
    <row r="32" spans="1:15" ht="14.25" customHeight="1" x14ac:dyDescent="0.25">
      <c r="A32" s="39" t="s">
        <v>17</v>
      </c>
      <c r="B32" s="49" t="s">
        <v>128</v>
      </c>
      <c r="C32" s="41" t="s">
        <v>471</v>
      </c>
      <c r="D32" s="42">
        <v>45306</v>
      </c>
      <c r="E32" s="41" t="s">
        <v>472</v>
      </c>
      <c r="F32" s="42">
        <v>45306</v>
      </c>
      <c r="G32" s="42">
        <v>45396</v>
      </c>
      <c r="H32" s="156">
        <v>0</v>
      </c>
      <c r="I32" s="77">
        <v>2035.5350000000001</v>
      </c>
      <c r="J32" s="81">
        <v>2035.5350000000001</v>
      </c>
      <c r="K32" s="77">
        <v>0</v>
      </c>
      <c r="L32" s="41"/>
      <c r="M32" s="42"/>
      <c r="N32" s="41"/>
      <c r="O32" s="77"/>
    </row>
    <row r="33" spans="1:15" ht="14.25" customHeight="1" x14ac:dyDescent="0.25">
      <c r="A33" s="39" t="s">
        <v>17</v>
      </c>
      <c r="B33" s="49" t="s">
        <v>128</v>
      </c>
      <c r="C33" s="41" t="s">
        <v>473</v>
      </c>
      <c r="D33" s="42">
        <v>45306</v>
      </c>
      <c r="E33" s="41" t="s">
        <v>474</v>
      </c>
      <c r="F33" s="42">
        <v>45306</v>
      </c>
      <c r="G33" s="42">
        <v>45396</v>
      </c>
      <c r="H33" s="156">
        <v>0</v>
      </c>
      <c r="I33" s="77">
        <v>2768.7064999999998</v>
      </c>
      <c r="J33" s="81">
        <v>2768.7064999999998</v>
      </c>
      <c r="K33" s="77">
        <v>0</v>
      </c>
      <c r="L33" s="41"/>
      <c r="M33" s="42"/>
      <c r="N33" s="41"/>
      <c r="O33" s="77"/>
    </row>
    <row r="34" spans="1:15" ht="14.25" customHeight="1" x14ac:dyDescent="0.25">
      <c r="A34" s="39" t="s">
        <v>10</v>
      </c>
      <c r="B34" s="49" t="s">
        <v>94</v>
      </c>
      <c r="C34" s="41" t="s">
        <v>475</v>
      </c>
      <c r="D34" s="42">
        <v>45309</v>
      </c>
      <c r="E34" s="41" t="s">
        <v>476</v>
      </c>
      <c r="F34" s="42">
        <v>45309</v>
      </c>
      <c r="G34" s="42">
        <v>45399</v>
      </c>
      <c r="H34" s="156">
        <v>0</v>
      </c>
      <c r="I34" s="77">
        <v>5262.5</v>
      </c>
      <c r="J34" s="81">
        <v>5262.5</v>
      </c>
      <c r="K34" s="77">
        <v>0</v>
      </c>
      <c r="L34" s="41"/>
      <c r="M34" s="42"/>
      <c r="N34" s="41"/>
      <c r="O34" s="77"/>
    </row>
    <row r="35" spans="1:15" ht="14.25" customHeight="1" x14ac:dyDescent="0.25">
      <c r="A35" s="39" t="s">
        <v>10</v>
      </c>
      <c r="B35" s="49" t="s">
        <v>94</v>
      </c>
      <c r="C35" s="41" t="s">
        <v>477</v>
      </c>
      <c r="D35" s="42">
        <v>45309</v>
      </c>
      <c r="E35" s="41" t="s">
        <v>478</v>
      </c>
      <c r="F35" s="42">
        <v>45309</v>
      </c>
      <c r="G35" s="42">
        <v>45399</v>
      </c>
      <c r="H35" s="156">
        <v>0</v>
      </c>
      <c r="I35" s="77">
        <v>26312.5</v>
      </c>
      <c r="J35" s="81">
        <v>26312.5</v>
      </c>
      <c r="K35" s="77">
        <v>0</v>
      </c>
      <c r="L35" s="41"/>
      <c r="M35" s="42"/>
      <c r="N35" s="41"/>
      <c r="O35" s="77"/>
    </row>
    <row r="36" spans="1:15" ht="14.25" customHeight="1" x14ac:dyDescent="0.25">
      <c r="A36" s="39" t="s">
        <v>10</v>
      </c>
      <c r="B36" s="49" t="s">
        <v>94</v>
      </c>
      <c r="C36" s="41" t="s">
        <v>479</v>
      </c>
      <c r="D36" s="42">
        <v>45310</v>
      </c>
      <c r="E36" s="41" t="s">
        <v>480</v>
      </c>
      <c r="F36" s="42">
        <v>45310</v>
      </c>
      <c r="G36" s="42">
        <v>45400</v>
      </c>
      <c r="H36" s="156">
        <v>0</v>
      </c>
      <c r="I36" s="77">
        <v>526.25</v>
      </c>
      <c r="J36" s="81">
        <v>526.25</v>
      </c>
      <c r="K36" s="77">
        <v>0</v>
      </c>
      <c r="L36" s="41"/>
      <c r="M36" s="42"/>
      <c r="N36" s="41"/>
      <c r="O36" s="77"/>
    </row>
    <row r="37" spans="1:15" ht="14.25" customHeight="1" x14ac:dyDescent="0.25">
      <c r="A37" s="39" t="s">
        <v>26</v>
      </c>
      <c r="B37" s="49" t="s">
        <v>102</v>
      </c>
      <c r="C37" s="41" t="s">
        <v>883</v>
      </c>
      <c r="D37" s="42">
        <v>45310</v>
      </c>
      <c r="E37" s="41" t="s">
        <v>884</v>
      </c>
      <c r="F37" s="42">
        <v>45310</v>
      </c>
      <c r="G37" s="42">
        <v>45400</v>
      </c>
      <c r="H37" s="156">
        <v>0</v>
      </c>
      <c r="I37" s="77">
        <v>12063.5</v>
      </c>
      <c r="J37" s="81">
        <v>12063.5</v>
      </c>
      <c r="K37" s="77">
        <v>0</v>
      </c>
      <c r="L37" s="41"/>
      <c r="M37" s="42"/>
      <c r="N37" s="41"/>
      <c r="O37" s="77"/>
    </row>
    <row r="38" spans="1:15" ht="14.25" customHeight="1" x14ac:dyDescent="0.25">
      <c r="A38" s="39" t="s">
        <v>33</v>
      </c>
      <c r="B38" s="49" t="s">
        <v>87</v>
      </c>
      <c r="C38" s="41" t="s">
        <v>481</v>
      </c>
      <c r="D38" s="42">
        <v>45313</v>
      </c>
      <c r="E38" s="41" t="s">
        <v>482</v>
      </c>
      <c r="F38" s="42">
        <v>45313</v>
      </c>
      <c r="G38" s="42">
        <v>45403</v>
      </c>
      <c r="H38" s="156">
        <v>0</v>
      </c>
      <c r="I38" s="77">
        <v>5016.2150000000001</v>
      </c>
      <c r="J38" s="81">
        <v>5016.2150000000001</v>
      </c>
      <c r="K38" s="77">
        <v>0</v>
      </c>
      <c r="L38" s="41"/>
      <c r="M38" s="42"/>
      <c r="N38" s="41"/>
      <c r="O38" s="77"/>
    </row>
    <row r="39" spans="1:15" ht="14.25" customHeight="1" x14ac:dyDescent="0.25">
      <c r="A39" s="39" t="s">
        <v>45</v>
      </c>
      <c r="B39" s="49" t="s">
        <v>116</v>
      </c>
      <c r="C39" s="41" t="s">
        <v>483</v>
      </c>
      <c r="D39" s="42">
        <v>45313</v>
      </c>
      <c r="E39" s="41" t="s">
        <v>484</v>
      </c>
      <c r="F39" s="42">
        <v>45313</v>
      </c>
      <c r="G39" s="42">
        <v>45403</v>
      </c>
      <c r="H39" s="156">
        <v>0</v>
      </c>
      <c r="I39" s="77">
        <v>2998.5725000000002</v>
      </c>
      <c r="J39" s="81">
        <v>2998.5725000000002</v>
      </c>
      <c r="K39" s="77">
        <v>0</v>
      </c>
      <c r="L39" s="41"/>
      <c r="M39" s="42"/>
      <c r="N39" s="41"/>
      <c r="O39" s="77"/>
    </row>
    <row r="40" spans="1:15" ht="14.25" customHeight="1" x14ac:dyDescent="0.25">
      <c r="A40" s="39" t="s">
        <v>43</v>
      </c>
      <c r="B40" s="49" t="s">
        <v>123</v>
      </c>
      <c r="C40" s="41" t="s">
        <v>485</v>
      </c>
      <c r="D40" s="42">
        <v>45313</v>
      </c>
      <c r="E40" s="41" t="s">
        <v>486</v>
      </c>
      <c r="F40" s="42">
        <v>45313</v>
      </c>
      <c r="G40" s="42">
        <v>45403</v>
      </c>
      <c r="H40" s="156">
        <v>0</v>
      </c>
      <c r="I40" s="77">
        <v>1936.6</v>
      </c>
      <c r="J40" s="81">
        <v>1936.6</v>
      </c>
      <c r="K40" s="77">
        <v>0</v>
      </c>
      <c r="L40" s="41"/>
      <c r="M40" s="42"/>
      <c r="N40" s="41"/>
      <c r="O40" s="77"/>
    </row>
    <row r="41" spans="1:15" ht="14.25" customHeight="1" x14ac:dyDescent="0.25">
      <c r="A41" s="39" t="s">
        <v>41</v>
      </c>
      <c r="B41" s="49" t="s">
        <v>125</v>
      </c>
      <c r="C41" s="41" t="s">
        <v>487</v>
      </c>
      <c r="D41" s="42">
        <v>45313</v>
      </c>
      <c r="E41" s="41" t="s">
        <v>488</v>
      </c>
      <c r="F41" s="42">
        <v>45313</v>
      </c>
      <c r="G41" s="42">
        <v>45403</v>
      </c>
      <c r="H41" s="156">
        <v>0</v>
      </c>
      <c r="I41" s="77">
        <v>3573.2375000000002</v>
      </c>
      <c r="J41" s="81">
        <v>3573.2375000000002</v>
      </c>
      <c r="K41" s="77">
        <v>0</v>
      </c>
      <c r="L41" s="41"/>
      <c r="M41" s="42"/>
      <c r="N41" s="41"/>
      <c r="O41" s="77"/>
    </row>
    <row r="42" spans="1:15" ht="14.25" customHeight="1" x14ac:dyDescent="0.25">
      <c r="A42" s="39" t="s">
        <v>29</v>
      </c>
      <c r="B42" s="49" t="s">
        <v>126</v>
      </c>
      <c r="C42" s="41" t="s">
        <v>489</v>
      </c>
      <c r="D42" s="42">
        <v>45313</v>
      </c>
      <c r="E42" s="41" t="s">
        <v>490</v>
      </c>
      <c r="F42" s="42">
        <v>45313</v>
      </c>
      <c r="G42" s="42">
        <v>45403</v>
      </c>
      <c r="H42" s="156">
        <v>0</v>
      </c>
      <c r="I42" s="77">
        <v>5720.3374999999996</v>
      </c>
      <c r="J42" s="81">
        <v>5720.3374999999996</v>
      </c>
      <c r="K42" s="77">
        <v>0</v>
      </c>
      <c r="L42" s="41"/>
      <c r="M42" s="42"/>
      <c r="N42" s="41"/>
      <c r="O42" s="77"/>
    </row>
    <row r="43" spans="1:15" ht="14.25" customHeight="1" x14ac:dyDescent="0.25">
      <c r="A43" s="39" t="s">
        <v>182</v>
      </c>
      <c r="B43" s="49" t="s">
        <v>119</v>
      </c>
      <c r="C43" s="41" t="s">
        <v>491</v>
      </c>
      <c r="D43" s="42">
        <v>45321</v>
      </c>
      <c r="E43" s="41" t="s">
        <v>492</v>
      </c>
      <c r="F43" s="42">
        <v>45321</v>
      </c>
      <c r="G43" s="42">
        <v>45411</v>
      </c>
      <c r="H43" s="156">
        <v>0</v>
      </c>
      <c r="I43" s="77">
        <v>3212.014977625</v>
      </c>
      <c r="J43" s="81">
        <v>2260.927817625</v>
      </c>
      <c r="K43" s="77">
        <v>951.08716000000004</v>
      </c>
      <c r="L43" s="41"/>
      <c r="M43" s="42"/>
      <c r="N43" s="41"/>
      <c r="O43" s="77"/>
    </row>
    <row r="44" spans="1:15" ht="14.25" customHeight="1" x14ac:dyDescent="0.25">
      <c r="A44" s="39" t="s">
        <v>38</v>
      </c>
      <c r="B44" s="49" t="s">
        <v>92</v>
      </c>
      <c r="C44" s="41" t="s">
        <v>607</v>
      </c>
      <c r="D44" s="42">
        <v>45323</v>
      </c>
      <c r="E44" s="41" t="s">
        <v>608</v>
      </c>
      <c r="F44" s="42">
        <v>45323</v>
      </c>
      <c r="G44" s="42">
        <v>45413</v>
      </c>
      <c r="H44" s="156">
        <v>0</v>
      </c>
      <c r="I44" s="77">
        <v>3902.6257949999999</v>
      </c>
      <c r="J44" s="81">
        <v>3902.6257949999999</v>
      </c>
      <c r="K44" s="77">
        <v>0</v>
      </c>
      <c r="L44" s="41"/>
      <c r="M44" s="42"/>
      <c r="N44" s="41"/>
      <c r="O44" s="77"/>
    </row>
    <row r="45" spans="1:15" ht="14.25" customHeight="1" x14ac:dyDescent="0.25">
      <c r="A45" s="39" t="s">
        <v>183</v>
      </c>
      <c r="B45" s="49" t="s">
        <v>121</v>
      </c>
      <c r="C45" s="41" t="s">
        <v>609</v>
      </c>
      <c r="D45" s="42">
        <v>45323</v>
      </c>
      <c r="E45" s="41" t="s">
        <v>610</v>
      </c>
      <c r="F45" s="42">
        <v>45323</v>
      </c>
      <c r="G45" s="42">
        <v>45413</v>
      </c>
      <c r="H45" s="156">
        <v>0</v>
      </c>
      <c r="I45" s="77">
        <v>4262.6460499999994</v>
      </c>
      <c r="J45" s="81">
        <v>4262.6460500000003</v>
      </c>
      <c r="K45" s="77">
        <v>-9.0949470177292824E-13</v>
      </c>
      <c r="L45" s="41"/>
      <c r="M45" s="42"/>
      <c r="N45" s="41"/>
      <c r="O45" s="77"/>
    </row>
    <row r="46" spans="1:15" ht="14.25" customHeight="1" x14ac:dyDescent="0.25">
      <c r="A46" s="39" t="s">
        <v>40</v>
      </c>
      <c r="B46" s="49" t="s">
        <v>122</v>
      </c>
      <c r="C46" s="41" t="s">
        <v>611</v>
      </c>
      <c r="D46" s="42">
        <v>45323</v>
      </c>
      <c r="E46" s="41" t="s">
        <v>612</v>
      </c>
      <c r="F46" s="42">
        <v>45323</v>
      </c>
      <c r="G46" s="42">
        <v>45413</v>
      </c>
      <c r="H46" s="156">
        <v>0</v>
      </c>
      <c r="I46" s="77">
        <v>4435.4560250000004</v>
      </c>
      <c r="J46" s="81">
        <v>4435.4560250000004</v>
      </c>
      <c r="K46" s="77">
        <v>0</v>
      </c>
      <c r="L46" s="41"/>
      <c r="M46" s="42"/>
      <c r="N46" s="41"/>
      <c r="O46" s="77"/>
    </row>
    <row r="47" spans="1:15" ht="14.25" customHeight="1" x14ac:dyDescent="0.25">
      <c r="A47" s="39" t="s">
        <v>44</v>
      </c>
      <c r="B47" s="49" t="s">
        <v>129</v>
      </c>
      <c r="C47" s="41" t="s">
        <v>613</v>
      </c>
      <c r="D47" s="42">
        <v>45323</v>
      </c>
      <c r="E47" s="41" t="s">
        <v>614</v>
      </c>
      <c r="F47" s="42">
        <v>45323</v>
      </c>
      <c r="G47" s="42">
        <v>45413</v>
      </c>
      <c r="H47" s="156">
        <v>0</v>
      </c>
      <c r="I47" s="77">
        <v>1800.1044324999998</v>
      </c>
      <c r="J47" s="81">
        <v>1800.1044325</v>
      </c>
      <c r="K47" s="77">
        <v>-2.2737367544323206E-13</v>
      </c>
      <c r="L47" s="41"/>
      <c r="M47" s="42"/>
      <c r="N47" s="41"/>
      <c r="O47" s="77"/>
    </row>
    <row r="48" spans="1:15" ht="14.25" customHeight="1" x14ac:dyDescent="0.25">
      <c r="A48" s="39" t="s">
        <v>18</v>
      </c>
      <c r="B48" s="49" t="s">
        <v>131</v>
      </c>
      <c r="C48" s="41" t="s">
        <v>615</v>
      </c>
      <c r="D48" s="42">
        <v>45323</v>
      </c>
      <c r="E48" s="41" t="s">
        <v>616</v>
      </c>
      <c r="F48" s="42">
        <v>45323</v>
      </c>
      <c r="G48" s="42">
        <v>45413</v>
      </c>
      <c r="H48" s="156">
        <v>0</v>
      </c>
      <c r="I48" s="77">
        <v>15787.5</v>
      </c>
      <c r="J48" s="81">
        <v>15787.5</v>
      </c>
      <c r="K48" s="77">
        <v>0</v>
      </c>
      <c r="L48" s="41"/>
      <c r="M48" s="42"/>
      <c r="N48" s="41"/>
      <c r="O48" s="77"/>
    </row>
    <row r="49" spans="1:15" ht="14.25" customHeight="1" x14ac:dyDescent="0.25">
      <c r="A49" s="39" t="s">
        <v>38</v>
      </c>
      <c r="B49" s="49" t="s">
        <v>92</v>
      </c>
      <c r="C49" s="41" t="s">
        <v>617</v>
      </c>
      <c r="D49" s="42">
        <v>45338</v>
      </c>
      <c r="E49" s="41" t="s">
        <v>618</v>
      </c>
      <c r="F49" s="42">
        <v>45338</v>
      </c>
      <c r="G49" s="42">
        <v>45428</v>
      </c>
      <c r="H49" s="156">
        <v>0</v>
      </c>
      <c r="I49" s="77">
        <v>1801.924205</v>
      </c>
      <c r="J49" s="81">
        <v>1801.924205</v>
      </c>
      <c r="K49" s="77">
        <v>0</v>
      </c>
      <c r="L49" s="41"/>
      <c r="M49" s="42"/>
      <c r="N49" s="41"/>
      <c r="O49" s="77"/>
    </row>
    <row r="50" spans="1:15" ht="14.25" customHeight="1" x14ac:dyDescent="0.25">
      <c r="A50" s="39" t="s">
        <v>183</v>
      </c>
      <c r="B50" s="49" t="s">
        <v>121</v>
      </c>
      <c r="C50" s="41" t="s">
        <v>619</v>
      </c>
      <c r="D50" s="42">
        <v>45338</v>
      </c>
      <c r="E50" s="41" t="s">
        <v>620</v>
      </c>
      <c r="F50" s="42">
        <v>45338</v>
      </c>
      <c r="G50" s="42">
        <v>45428</v>
      </c>
      <c r="H50" s="156">
        <v>0</v>
      </c>
      <c r="I50" s="77">
        <v>1968.1550024999999</v>
      </c>
      <c r="J50" s="81">
        <v>1968.1539499999999</v>
      </c>
      <c r="K50" s="77">
        <v>1.0525000000143336E-3</v>
      </c>
      <c r="L50" s="41"/>
      <c r="M50" s="42"/>
      <c r="N50" s="41"/>
      <c r="O50" s="77"/>
    </row>
    <row r="51" spans="1:15" ht="14.25" customHeight="1" x14ac:dyDescent="0.25">
      <c r="A51" s="39" t="s">
        <v>40</v>
      </c>
      <c r="B51" s="49" t="s">
        <v>122</v>
      </c>
      <c r="C51" s="41" t="s">
        <v>621</v>
      </c>
      <c r="D51" s="42">
        <v>45338</v>
      </c>
      <c r="E51" s="41" t="s">
        <v>622</v>
      </c>
      <c r="F51" s="42">
        <v>45338</v>
      </c>
      <c r="G51" s="42">
        <v>45428</v>
      </c>
      <c r="H51" s="156">
        <v>0</v>
      </c>
      <c r="I51" s="77">
        <v>2047.9429224999999</v>
      </c>
      <c r="J51" s="81">
        <v>2047.9429224999999</v>
      </c>
      <c r="K51" s="77">
        <v>0</v>
      </c>
      <c r="L51" s="41"/>
      <c r="M51" s="42"/>
      <c r="N51" s="41"/>
      <c r="O51" s="77"/>
    </row>
    <row r="52" spans="1:15" ht="14.25" customHeight="1" x14ac:dyDescent="0.25">
      <c r="A52" s="39" t="s">
        <v>44</v>
      </c>
      <c r="B52" s="49" t="s">
        <v>129</v>
      </c>
      <c r="C52" s="41" t="s">
        <v>623</v>
      </c>
      <c r="D52" s="42">
        <v>45338</v>
      </c>
      <c r="E52" s="41" t="s">
        <v>624</v>
      </c>
      <c r="F52" s="42">
        <v>45338</v>
      </c>
      <c r="G52" s="42">
        <v>45428</v>
      </c>
      <c r="H52" s="156">
        <v>0</v>
      </c>
      <c r="I52" s="77">
        <v>831.14556749999997</v>
      </c>
      <c r="J52" s="81">
        <v>831.14556749999997</v>
      </c>
      <c r="K52" s="77">
        <v>0</v>
      </c>
      <c r="L52" s="41"/>
      <c r="M52" s="42"/>
      <c r="N52" s="41"/>
      <c r="O52" s="77"/>
    </row>
    <row r="53" spans="1:15" ht="14.25" customHeight="1" x14ac:dyDescent="0.25">
      <c r="A53" s="39" t="s">
        <v>10</v>
      </c>
      <c r="B53" s="49" t="s">
        <v>94</v>
      </c>
      <c r="C53" s="41" t="s">
        <v>625</v>
      </c>
      <c r="D53" s="42">
        <v>45345</v>
      </c>
      <c r="E53" s="41" t="s">
        <v>626</v>
      </c>
      <c r="F53" s="42">
        <v>45345</v>
      </c>
      <c r="G53" s="42">
        <v>45435</v>
      </c>
      <c r="H53" s="156">
        <v>0</v>
      </c>
      <c r="I53" s="77">
        <v>210.5</v>
      </c>
      <c r="J53" s="81">
        <v>0</v>
      </c>
      <c r="K53" s="77">
        <v>210.5</v>
      </c>
      <c r="L53" s="41"/>
      <c r="M53" s="42"/>
      <c r="N53" s="41"/>
      <c r="O53" s="77"/>
    </row>
    <row r="54" spans="1:15" ht="14.25" customHeight="1" x14ac:dyDescent="0.25">
      <c r="A54" s="39" t="s">
        <v>35</v>
      </c>
      <c r="B54" s="49" t="s">
        <v>115</v>
      </c>
      <c r="C54" s="41" t="s">
        <v>627</v>
      </c>
      <c r="D54" s="42">
        <v>45348</v>
      </c>
      <c r="E54" s="41" t="s">
        <v>628</v>
      </c>
      <c r="F54" s="42">
        <v>45348</v>
      </c>
      <c r="G54" s="42">
        <v>45438</v>
      </c>
      <c r="H54" s="156">
        <v>0</v>
      </c>
      <c r="I54" s="77">
        <v>2526</v>
      </c>
      <c r="J54" s="81">
        <v>2526</v>
      </c>
      <c r="K54" s="77">
        <v>0</v>
      </c>
      <c r="L54" s="41"/>
      <c r="M54" s="42"/>
      <c r="N54" s="41"/>
      <c r="O54" s="77"/>
    </row>
    <row r="55" spans="1:15" ht="14.25" customHeight="1" x14ac:dyDescent="0.25">
      <c r="A55" s="39" t="s">
        <v>36</v>
      </c>
      <c r="B55" s="49" t="s">
        <v>118</v>
      </c>
      <c r="C55" s="41" t="s">
        <v>629</v>
      </c>
      <c r="D55" s="42">
        <v>45348</v>
      </c>
      <c r="E55" s="41" t="s">
        <v>630</v>
      </c>
      <c r="F55" s="42">
        <v>45348</v>
      </c>
      <c r="G55" s="42">
        <v>45438</v>
      </c>
      <c r="H55" s="156">
        <v>0</v>
      </c>
      <c r="I55" s="77">
        <v>1450.345</v>
      </c>
      <c r="J55" s="81">
        <v>1450.345</v>
      </c>
      <c r="K55" s="77">
        <v>0</v>
      </c>
      <c r="L55" s="41"/>
      <c r="M55" s="42"/>
      <c r="N55" s="41"/>
      <c r="O55" s="77"/>
    </row>
    <row r="56" spans="1:15" ht="14.25" customHeight="1" x14ac:dyDescent="0.25">
      <c r="A56" s="39" t="s">
        <v>36</v>
      </c>
      <c r="B56" s="49" t="s">
        <v>118</v>
      </c>
      <c r="C56" s="41" t="s">
        <v>631</v>
      </c>
      <c r="D56" s="42">
        <v>45348</v>
      </c>
      <c r="E56" s="41" t="s">
        <v>632</v>
      </c>
      <c r="F56" s="42">
        <v>45348</v>
      </c>
      <c r="G56" s="42">
        <v>45438</v>
      </c>
      <c r="H56" s="156">
        <v>0</v>
      </c>
      <c r="I56" s="77">
        <v>1372.46</v>
      </c>
      <c r="J56" s="81">
        <v>1372.46</v>
      </c>
      <c r="K56" s="77">
        <v>0</v>
      </c>
      <c r="L56" s="41"/>
      <c r="M56" s="42"/>
      <c r="N56" s="41"/>
      <c r="O56" s="77"/>
    </row>
    <row r="57" spans="1:15" ht="14.25" customHeight="1" x14ac:dyDescent="0.25">
      <c r="A57" s="39" t="s">
        <v>36</v>
      </c>
      <c r="B57" s="49" t="s">
        <v>118</v>
      </c>
      <c r="C57" s="41" t="s">
        <v>633</v>
      </c>
      <c r="D57" s="42">
        <v>45348</v>
      </c>
      <c r="E57" s="41" t="s">
        <v>634</v>
      </c>
      <c r="F57" s="42">
        <v>45348</v>
      </c>
      <c r="G57" s="42">
        <v>45438</v>
      </c>
      <c r="H57" s="156">
        <v>0</v>
      </c>
      <c r="I57" s="77">
        <v>675.70500000000004</v>
      </c>
      <c r="J57" s="81">
        <v>675.70500000000004</v>
      </c>
      <c r="K57" s="77">
        <v>0</v>
      </c>
      <c r="L57" s="41"/>
      <c r="M57" s="42"/>
      <c r="N57" s="41"/>
      <c r="O57" s="77"/>
    </row>
    <row r="58" spans="1:15" ht="14.25" customHeight="1" x14ac:dyDescent="0.25">
      <c r="A58" s="39" t="s">
        <v>39</v>
      </c>
      <c r="B58" s="49" t="s">
        <v>90</v>
      </c>
      <c r="C58" s="41" t="s">
        <v>635</v>
      </c>
      <c r="D58" s="42">
        <v>45350</v>
      </c>
      <c r="E58" s="41" t="s">
        <v>636</v>
      </c>
      <c r="F58" s="42">
        <v>45350</v>
      </c>
      <c r="G58" s="42">
        <v>45440</v>
      </c>
      <c r="H58" s="156">
        <v>0</v>
      </c>
      <c r="I58" s="77">
        <v>15734.999999999998</v>
      </c>
      <c r="J58" s="81">
        <v>15734.999999999998</v>
      </c>
      <c r="K58" s="77">
        <v>0</v>
      </c>
      <c r="L58" s="41"/>
      <c r="M58" s="42"/>
      <c r="N58" s="41"/>
      <c r="O58" s="77"/>
    </row>
    <row r="59" spans="1:15" ht="14.25" customHeight="1" x14ac:dyDescent="0.25">
      <c r="A59" s="39" t="s">
        <v>35</v>
      </c>
      <c r="B59" s="49" t="s">
        <v>115</v>
      </c>
      <c r="C59" s="41" t="s">
        <v>885</v>
      </c>
      <c r="D59" s="42">
        <v>45352</v>
      </c>
      <c r="E59" s="41" t="s">
        <v>886</v>
      </c>
      <c r="F59" s="42">
        <v>45352</v>
      </c>
      <c r="G59" s="42">
        <v>45442</v>
      </c>
      <c r="H59" s="156">
        <v>0</v>
      </c>
      <c r="I59" s="77">
        <v>5578.25</v>
      </c>
      <c r="J59" s="81">
        <v>5578.25</v>
      </c>
      <c r="K59" s="77">
        <v>0</v>
      </c>
      <c r="L59" s="41"/>
      <c r="M59" s="42"/>
      <c r="N59" s="41"/>
      <c r="O59" s="77"/>
    </row>
    <row r="60" spans="1:15" ht="14.25" customHeight="1" x14ac:dyDescent="0.25">
      <c r="A60" s="39" t="s">
        <v>32</v>
      </c>
      <c r="B60" s="49" t="s">
        <v>112</v>
      </c>
      <c r="C60" s="41" t="s">
        <v>887</v>
      </c>
      <c r="D60" s="42">
        <v>45355</v>
      </c>
      <c r="E60" s="41" t="s">
        <v>888</v>
      </c>
      <c r="F60" s="42">
        <v>45355</v>
      </c>
      <c r="G60" s="42">
        <v>45445</v>
      </c>
      <c r="H60" s="156">
        <v>0</v>
      </c>
      <c r="I60" s="77">
        <v>21154.5805</v>
      </c>
      <c r="J60" s="81">
        <v>21154.5805</v>
      </c>
      <c r="K60" s="77">
        <v>0</v>
      </c>
      <c r="L60" s="41"/>
      <c r="M60" s="42"/>
      <c r="N60" s="41"/>
      <c r="O60" s="77"/>
    </row>
    <row r="61" spans="1:15" ht="14.25" customHeight="1" x14ac:dyDescent="0.25">
      <c r="A61" s="39" t="s">
        <v>163</v>
      </c>
      <c r="B61" s="49" t="s">
        <v>164</v>
      </c>
      <c r="C61" s="41" t="s">
        <v>889</v>
      </c>
      <c r="D61" s="42">
        <v>45377</v>
      </c>
      <c r="E61" s="41" t="s">
        <v>890</v>
      </c>
      <c r="F61" s="42">
        <v>45377</v>
      </c>
      <c r="G61" s="42">
        <v>45467</v>
      </c>
      <c r="H61" s="156">
        <v>0</v>
      </c>
      <c r="I61" s="77">
        <v>6551.7894912499987</v>
      </c>
      <c r="J61" s="81">
        <v>0</v>
      </c>
      <c r="K61" s="77">
        <v>6551.7894912499987</v>
      </c>
      <c r="L61" s="41"/>
      <c r="M61" s="42"/>
      <c r="N61" s="41"/>
      <c r="O61" s="77"/>
    </row>
    <row r="62" spans="1:15" ht="14.25" customHeight="1" x14ac:dyDescent="0.25">
      <c r="A62" s="39" t="s">
        <v>35</v>
      </c>
      <c r="B62" s="49" t="s">
        <v>115</v>
      </c>
      <c r="C62" s="41" t="s">
        <v>891</v>
      </c>
      <c r="D62" s="42">
        <v>45393</v>
      </c>
      <c r="E62" s="41" t="s">
        <v>892</v>
      </c>
      <c r="F62" s="42">
        <v>45393</v>
      </c>
      <c r="G62" s="42">
        <v>45483</v>
      </c>
      <c r="H62" s="156">
        <v>0</v>
      </c>
      <c r="I62" s="77">
        <v>2436.5374999999999</v>
      </c>
      <c r="J62" s="81">
        <v>2436.5374999999999</v>
      </c>
      <c r="K62" s="77">
        <v>0</v>
      </c>
      <c r="L62" s="41"/>
      <c r="M62" s="42"/>
      <c r="N62" s="41"/>
      <c r="O62" s="77"/>
    </row>
    <row r="63" spans="1:15" ht="14.25" customHeight="1" x14ac:dyDescent="0.25">
      <c r="A63" s="39" t="s">
        <v>33</v>
      </c>
      <c r="B63" s="49" t="s">
        <v>87</v>
      </c>
      <c r="C63" s="41" t="s">
        <v>893</v>
      </c>
      <c r="D63" s="42">
        <v>45393</v>
      </c>
      <c r="E63" s="41" t="s">
        <v>894</v>
      </c>
      <c r="F63" s="42">
        <v>45393</v>
      </c>
      <c r="G63" s="42">
        <v>45483</v>
      </c>
      <c r="H63" s="156">
        <v>0</v>
      </c>
      <c r="I63" s="77">
        <v>3088.3507500000001</v>
      </c>
      <c r="J63" s="81">
        <v>0</v>
      </c>
      <c r="K63" s="77">
        <v>3088.3507500000001</v>
      </c>
      <c r="L63" s="41" t="s">
        <v>937</v>
      </c>
      <c r="M63" s="42">
        <v>45427</v>
      </c>
      <c r="N63" s="41" t="s">
        <v>894</v>
      </c>
      <c r="O63" s="77">
        <v>3088.3507500000001</v>
      </c>
    </row>
    <row r="64" spans="1:15" ht="14.25" customHeight="1" x14ac:dyDescent="0.25">
      <c r="A64" s="39" t="s">
        <v>45</v>
      </c>
      <c r="B64" s="49" t="s">
        <v>116</v>
      </c>
      <c r="C64" s="41" t="s">
        <v>895</v>
      </c>
      <c r="D64" s="42">
        <v>45393</v>
      </c>
      <c r="E64" s="41" t="s">
        <v>896</v>
      </c>
      <c r="F64" s="42">
        <v>45393</v>
      </c>
      <c r="G64" s="42">
        <v>45483</v>
      </c>
      <c r="H64" s="156">
        <v>0</v>
      </c>
      <c r="I64" s="77">
        <v>1846.8217500000001</v>
      </c>
      <c r="J64" s="81">
        <v>0</v>
      </c>
      <c r="K64" s="77">
        <v>1846.8217500000001</v>
      </c>
      <c r="L64" s="41" t="s">
        <v>938</v>
      </c>
      <c r="M64" s="42">
        <v>45427</v>
      </c>
      <c r="N64" s="41" t="s">
        <v>896</v>
      </c>
      <c r="O64" s="77">
        <v>1846.8217500000001</v>
      </c>
    </row>
    <row r="65" spans="1:15" ht="14.25" customHeight="1" x14ac:dyDescent="0.25">
      <c r="A65" s="39" t="s">
        <v>43</v>
      </c>
      <c r="B65" s="49" t="s">
        <v>123</v>
      </c>
      <c r="C65" s="41" t="s">
        <v>897</v>
      </c>
      <c r="D65" s="42">
        <v>45393</v>
      </c>
      <c r="E65" s="41" t="s">
        <v>898</v>
      </c>
      <c r="F65" s="42">
        <v>45393</v>
      </c>
      <c r="G65" s="42">
        <v>45483</v>
      </c>
      <c r="H65" s="156">
        <v>0</v>
      </c>
      <c r="I65" s="77">
        <v>1192.0615</v>
      </c>
      <c r="J65" s="81">
        <v>0</v>
      </c>
      <c r="K65" s="77">
        <v>1192.0615</v>
      </c>
      <c r="L65" s="41" t="s">
        <v>939</v>
      </c>
      <c r="M65" s="42">
        <v>45427</v>
      </c>
      <c r="N65" s="41" t="s">
        <v>898</v>
      </c>
      <c r="O65" s="77">
        <v>1192.0615</v>
      </c>
    </row>
    <row r="66" spans="1:15" ht="14.25" customHeight="1" x14ac:dyDescent="0.25">
      <c r="A66" s="39" t="s">
        <v>29</v>
      </c>
      <c r="B66" s="49" t="s">
        <v>126</v>
      </c>
      <c r="C66" s="41" t="s">
        <v>899</v>
      </c>
      <c r="D66" s="42">
        <v>45393</v>
      </c>
      <c r="E66" s="41" t="s">
        <v>900</v>
      </c>
      <c r="F66" s="42">
        <v>45393</v>
      </c>
      <c r="G66" s="42">
        <v>45483</v>
      </c>
      <c r="H66" s="156">
        <v>0</v>
      </c>
      <c r="I66" s="77">
        <v>3521.0335</v>
      </c>
      <c r="J66" s="81">
        <v>0</v>
      </c>
      <c r="K66" s="77">
        <v>3521.0335</v>
      </c>
      <c r="L66" s="41" t="s">
        <v>940</v>
      </c>
      <c r="M66" s="42">
        <v>45427</v>
      </c>
      <c r="N66" s="41" t="s">
        <v>900</v>
      </c>
      <c r="O66" s="77">
        <v>3521.0335</v>
      </c>
    </row>
    <row r="67" spans="1:15" ht="14.25" customHeight="1" x14ac:dyDescent="0.25">
      <c r="A67" s="39" t="s">
        <v>17</v>
      </c>
      <c r="B67" s="49" t="s">
        <v>128</v>
      </c>
      <c r="C67" s="41" t="s">
        <v>901</v>
      </c>
      <c r="D67" s="42">
        <v>45393</v>
      </c>
      <c r="E67" s="41" t="s">
        <v>902</v>
      </c>
      <c r="F67" s="42">
        <v>45393</v>
      </c>
      <c r="G67" s="42">
        <v>45483</v>
      </c>
      <c r="H67" s="156">
        <v>0</v>
      </c>
      <c r="I67" s="77">
        <v>4599.2145</v>
      </c>
      <c r="J67" s="81">
        <v>4599.2145</v>
      </c>
      <c r="K67" s="77">
        <v>0</v>
      </c>
      <c r="L67" s="41"/>
      <c r="M67" s="42"/>
      <c r="N67" s="41"/>
      <c r="O67" s="77"/>
    </row>
    <row r="68" spans="1:15" ht="14.25" customHeight="1" x14ac:dyDescent="0.25">
      <c r="A68" s="39" t="s">
        <v>41</v>
      </c>
      <c r="B68" s="49" t="s">
        <v>125</v>
      </c>
      <c r="C68" s="41" t="s">
        <v>903</v>
      </c>
      <c r="D68" s="42">
        <v>45394</v>
      </c>
      <c r="E68" s="41" t="s">
        <v>904</v>
      </c>
      <c r="F68" s="42">
        <v>45394</v>
      </c>
      <c r="G68" s="42">
        <v>45484</v>
      </c>
      <c r="H68" s="156">
        <v>0</v>
      </c>
      <c r="I68" s="77">
        <v>2200.7775000000001</v>
      </c>
      <c r="J68" s="81">
        <v>0</v>
      </c>
      <c r="K68" s="77">
        <v>2200.7775000000001</v>
      </c>
      <c r="L68" s="41" t="s">
        <v>941</v>
      </c>
      <c r="M68" s="42">
        <v>45427</v>
      </c>
      <c r="N68" s="41" t="s">
        <v>904</v>
      </c>
      <c r="O68" s="77">
        <v>2200.7775000000001</v>
      </c>
    </row>
    <row r="69" spans="1:15" ht="14.25" customHeight="1" x14ac:dyDescent="0.25">
      <c r="A69" s="39" t="s">
        <v>39</v>
      </c>
      <c r="B69" s="49" t="s">
        <v>90</v>
      </c>
      <c r="C69" s="41" t="s">
        <v>905</v>
      </c>
      <c r="D69" s="42">
        <v>45415</v>
      </c>
      <c r="E69" s="41" t="s">
        <v>906</v>
      </c>
      <c r="F69" s="42">
        <v>45415</v>
      </c>
      <c r="G69" s="42">
        <v>45505</v>
      </c>
      <c r="H69" s="156">
        <v>0</v>
      </c>
      <c r="I69" s="77">
        <v>14423.75</v>
      </c>
      <c r="J69" s="81">
        <v>13747.952729999999</v>
      </c>
      <c r="K69" s="77">
        <v>675.79727000000094</v>
      </c>
      <c r="L69" s="41"/>
      <c r="M69" s="42"/>
      <c r="N69" s="41"/>
      <c r="O69" s="77"/>
    </row>
    <row r="70" spans="1:15" ht="14.25" customHeight="1" x14ac:dyDescent="0.25">
      <c r="A70" s="39" t="s">
        <v>182</v>
      </c>
      <c r="B70" s="49" t="s">
        <v>119</v>
      </c>
      <c r="C70" s="41" t="s">
        <v>907</v>
      </c>
      <c r="D70" s="42">
        <v>45425</v>
      </c>
      <c r="E70" s="41" t="s">
        <v>908</v>
      </c>
      <c r="F70" s="42">
        <v>45425</v>
      </c>
      <c r="G70" s="42">
        <v>45515</v>
      </c>
      <c r="H70" s="156">
        <v>4</v>
      </c>
      <c r="I70" s="77">
        <v>951.08716000000004</v>
      </c>
      <c r="J70" s="81">
        <v>951.08716000000004</v>
      </c>
      <c r="K70" s="77">
        <v>0</v>
      </c>
      <c r="L70" s="41"/>
      <c r="M70" s="42"/>
      <c r="N70" s="41"/>
      <c r="O70" s="77"/>
    </row>
    <row r="71" spans="1:15" ht="14.25" customHeight="1" x14ac:dyDescent="0.25">
      <c r="A71" s="39" t="s">
        <v>182</v>
      </c>
      <c r="B71" s="49" t="s">
        <v>119</v>
      </c>
      <c r="C71" s="41" t="s">
        <v>909</v>
      </c>
      <c r="D71" s="42">
        <v>45425</v>
      </c>
      <c r="E71" s="41" t="s">
        <v>910</v>
      </c>
      <c r="F71" s="42">
        <v>45425</v>
      </c>
      <c r="G71" s="42">
        <v>45515</v>
      </c>
      <c r="H71" s="156">
        <v>4</v>
      </c>
      <c r="I71" s="77">
        <v>7642.9218473749997</v>
      </c>
      <c r="J71" s="81">
        <v>7642.9218473749997</v>
      </c>
      <c r="K71" s="77">
        <v>0</v>
      </c>
      <c r="L71" s="41"/>
      <c r="M71" s="42"/>
      <c r="N71" s="41"/>
      <c r="O71" s="77"/>
    </row>
    <row r="72" spans="1:15" ht="14.25" customHeight="1" x14ac:dyDescent="0.25">
      <c r="A72" s="39" t="s">
        <v>9</v>
      </c>
      <c r="B72" s="49" t="s">
        <v>110</v>
      </c>
      <c r="C72" s="41" t="s">
        <v>911</v>
      </c>
      <c r="D72" s="42">
        <v>45427</v>
      </c>
      <c r="E72" s="41" t="s">
        <v>912</v>
      </c>
      <c r="F72" s="42">
        <v>45427</v>
      </c>
      <c r="G72" s="42">
        <v>45517</v>
      </c>
      <c r="H72" s="156">
        <v>6</v>
      </c>
      <c r="I72" s="77">
        <v>3947.6677500000005</v>
      </c>
      <c r="J72" s="81">
        <v>3947.6677500000005</v>
      </c>
      <c r="K72" s="77">
        <v>0</v>
      </c>
      <c r="L72" s="41"/>
      <c r="M72" s="42"/>
      <c r="N72" s="41"/>
      <c r="O72" s="77"/>
    </row>
    <row r="73" spans="1:15" ht="14.25" customHeight="1" x14ac:dyDescent="0.25">
      <c r="A73" s="39" t="s">
        <v>9</v>
      </c>
      <c r="B73" s="49" t="s">
        <v>110</v>
      </c>
      <c r="C73" s="41" t="s">
        <v>913</v>
      </c>
      <c r="D73" s="42">
        <v>45427</v>
      </c>
      <c r="E73" s="41" t="s">
        <v>914</v>
      </c>
      <c r="F73" s="42">
        <v>45427</v>
      </c>
      <c r="G73" s="42">
        <v>45517</v>
      </c>
      <c r="H73" s="156">
        <v>6</v>
      </c>
      <c r="I73" s="77">
        <v>154.81435275000001</v>
      </c>
      <c r="J73" s="81">
        <v>154.81435275000001</v>
      </c>
      <c r="K73" s="77">
        <v>0</v>
      </c>
      <c r="L73" s="41"/>
      <c r="M73" s="42"/>
      <c r="N73" s="41"/>
      <c r="O73" s="77"/>
    </row>
    <row r="74" spans="1:15" ht="14.25" customHeight="1" x14ac:dyDescent="0.25">
      <c r="A74" s="39" t="s">
        <v>38</v>
      </c>
      <c r="B74" s="49" t="s">
        <v>92</v>
      </c>
      <c r="C74" s="41" t="s">
        <v>915</v>
      </c>
      <c r="D74" s="42">
        <v>45428</v>
      </c>
      <c r="E74" s="41" t="s">
        <v>916</v>
      </c>
      <c r="F74" s="42">
        <v>45428</v>
      </c>
      <c r="G74" s="42">
        <v>45518</v>
      </c>
      <c r="H74" s="156">
        <v>7</v>
      </c>
      <c r="I74" s="77">
        <v>1996.5925</v>
      </c>
      <c r="J74" s="81">
        <v>1996.5925</v>
      </c>
      <c r="K74" s="77">
        <v>0</v>
      </c>
      <c r="L74" s="41"/>
      <c r="M74" s="42"/>
      <c r="N74" s="41"/>
      <c r="O74" s="77"/>
    </row>
    <row r="75" spans="1:15" ht="14.25" customHeight="1" x14ac:dyDescent="0.25">
      <c r="A75" s="39" t="s">
        <v>40</v>
      </c>
      <c r="B75" s="49" t="s">
        <v>122</v>
      </c>
      <c r="C75" s="41" t="s">
        <v>917</v>
      </c>
      <c r="D75" s="42">
        <v>45428</v>
      </c>
      <c r="E75" s="41" t="s">
        <v>918</v>
      </c>
      <c r="F75" s="42">
        <v>45428</v>
      </c>
      <c r="G75" s="42">
        <v>45518</v>
      </c>
      <c r="H75" s="156">
        <v>7</v>
      </c>
      <c r="I75" s="77">
        <v>2269.19</v>
      </c>
      <c r="J75" s="81">
        <v>2269.19</v>
      </c>
      <c r="K75" s="77">
        <v>0</v>
      </c>
      <c r="L75" s="41"/>
      <c r="M75" s="42"/>
      <c r="N75" s="41"/>
      <c r="O75" s="77"/>
    </row>
    <row r="76" spans="1:15" ht="14.25" customHeight="1" x14ac:dyDescent="0.25">
      <c r="A76" s="39" t="s">
        <v>44</v>
      </c>
      <c r="B76" s="49" t="s">
        <v>129</v>
      </c>
      <c r="C76" s="41" t="s">
        <v>919</v>
      </c>
      <c r="D76" s="42">
        <v>45428</v>
      </c>
      <c r="E76" s="41" t="s">
        <v>920</v>
      </c>
      <c r="F76" s="42">
        <v>45428</v>
      </c>
      <c r="G76" s="42">
        <v>45518</v>
      </c>
      <c r="H76" s="156">
        <v>7</v>
      </c>
      <c r="I76" s="77">
        <v>920.9375</v>
      </c>
      <c r="J76" s="81">
        <v>920.9375</v>
      </c>
      <c r="K76" s="77">
        <v>0</v>
      </c>
      <c r="L76" s="41"/>
      <c r="M76" s="42"/>
      <c r="N76" s="41"/>
      <c r="O76" s="77"/>
    </row>
    <row r="77" spans="1:15" ht="14.25" customHeight="1" x14ac:dyDescent="0.25">
      <c r="A77" s="39" t="s">
        <v>33</v>
      </c>
      <c r="B77" s="49" t="s">
        <v>87</v>
      </c>
      <c r="C77" s="41" t="s">
        <v>921</v>
      </c>
      <c r="D77" s="42">
        <v>45432</v>
      </c>
      <c r="E77" s="41" t="s">
        <v>922</v>
      </c>
      <c r="F77" s="42">
        <v>45432</v>
      </c>
      <c r="G77" s="42">
        <v>45522</v>
      </c>
      <c r="H77" s="156">
        <v>11</v>
      </c>
      <c r="I77" s="77">
        <v>3058.4702750000001</v>
      </c>
      <c r="J77" s="81">
        <v>3058.4702750000001</v>
      </c>
      <c r="K77" s="77">
        <v>0</v>
      </c>
      <c r="L77" s="41"/>
      <c r="M77" s="42"/>
      <c r="N77" s="41"/>
      <c r="O77" s="77"/>
    </row>
    <row r="78" spans="1:15" ht="14.25" customHeight="1" x14ac:dyDescent="0.25">
      <c r="A78" s="39" t="s">
        <v>45</v>
      </c>
      <c r="B78" s="49" t="s">
        <v>116</v>
      </c>
      <c r="C78" s="41" t="s">
        <v>923</v>
      </c>
      <c r="D78" s="42">
        <v>45432</v>
      </c>
      <c r="E78" s="41" t="s">
        <v>924</v>
      </c>
      <c r="F78" s="42">
        <v>45432</v>
      </c>
      <c r="G78" s="42">
        <v>45522</v>
      </c>
      <c r="H78" s="156">
        <v>11</v>
      </c>
      <c r="I78" s="77">
        <v>1829.0134499999999</v>
      </c>
      <c r="J78" s="81">
        <v>1829.0134499999999</v>
      </c>
      <c r="K78" s="77">
        <v>0</v>
      </c>
      <c r="L78" s="41"/>
      <c r="M78" s="42"/>
      <c r="N78" s="41"/>
      <c r="O78" s="77"/>
    </row>
    <row r="79" spans="1:15" ht="14.25" customHeight="1" x14ac:dyDescent="0.25">
      <c r="A79" s="39" t="s">
        <v>183</v>
      </c>
      <c r="B79" s="49" t="s">
        <v>121</v>
      </c>
      <c r="C79" s="41" t="s">
        <v>925</v>
      </c>
      <c r="D79" s="42">
        <v>45432</v>
      </c>
      <c r="E79" s="41" t="s">
        <v>926</v>
      </c>
      <c r="F79" s="42">
        <v>45432</v>
      </c>
      <c r="G79" s="42">
        <v>45522</v>
      </c>
      <c r="H79" s="156">
        <v>11</v>
      </c>
      <c r="I79" s="77">
        <v>2082.8975</v>
      </c>
      <c r="J79" s="81">
        <v>2082.8975</v>
      </c>
      <c r="K79" s="77">
        <v>0</v>
      </c>
      <c r="L79" s="41"/>
      <c r="M79" s="42"/>
      <c r="N79" s="41"/>
      <c r="O79" s="77"/>
    </row>
    <row r="80" spans="1:15" ht="14.25" customHeight="1" x14ac:dyDescent="0.25">
      <c r="A80" s="39" t="s">
        <v>40</v>
      </c>
      <c r="B80" s="49" t="s">
        <v>122</v>
      </c>
      <c r="C80" s="41" t="s">
        <v>927</v>
      </c>
      <c r="D80" s="42">
        <v>45432</v>
      </c>
      <c r="E80" s="41" t="s">
        <v>928</v>
      </c>
      <c r="F80" s="42">
        <v>45432</v>
      </c>
      <c r="G80" s="42">
        <v>45522</v>
      </c>
      <c r="H80" s="156">
        <v>11</v>
      </c>
      <c r="I80" s="77">
        <v>97.882499999999993</v>
      </c>
      <c r="J80" s="81">
        <v>97.882499999999993</v>
      </c>
      <c r="K80" s="77">
        <v>0</v>
      </c>
      <c r="L80" s="41"/>
      <c r="M80" s="42"/>
      <c r="N80" s="41"/>
      <c r="O80" s="77"/>
    </row>
    <row r="81" spans="1:15" ht="14.25" customHeight="1" x14ac:dyDescent="0.25">
      <c r="A81" s="39" t="s">
        <v>43</v>
      </c>
      <c r="B81" s="49" t="s">
        <v>123</v>
      </c>
      <c r="C81" s="41" t="s">
        <v>929</v>
      </c>
      <c r="D81" s="42">
        <v>45432</v>
      </c>
      <c r="E81" s="41" t="s">
        <v>930</v>
      </c>
      <c r="F81" s="42">
        <v>45432</v>
      </c>
      <c r="G81" s="42">
        <v>45522</v>
      </c>
      <c r="H81" s="156">
        <v>11</v>
      </c>
      <c r="I81" s="77">
        <v>1180.5155749999999</v>
      </c>
      <c r="J81" s="81">
        <v>1180.5155749999999</v>
      </c>
      <c r="K81" s="77">
        <v>0</v>
      </c>
      <c r="L81" s="41"/>
      <c r="M81" s="42"/>
      <c r="N81" s="41"/>
      <c r="O81" s="77"/>
    </row>
    <row r="82" spans="1:15" ht="14.25" customHeight="1" x14ac:dyDescent="0.25">
      <c r="A82" s="39" t="s">
        <v>41</v>
      </c>
      <c r="B82" s="49" t="s">
        <v>125</v>
      </c>
      <c r="C82" s="41" t="s">
        <v>931</v>
      </c>
      <c r="D82" s="42">
        <v>45432</v>
      </c>
      <c r="E82" s="41" t="s">
        <v>932</v>
      </c>
      <c r="F82" s="42">
        <v>45432</v>
      </c>
      <c r="G82" s="42">
        <v>45522</v>
      </c>
      <c r="H82" s="156">
        <v>11</v>
      </c>
      <c r="I82" s="77">
        <v>2179.49595</v>
      </c>
      <c r="J82" s="81">
        <v>2179.49595</v>
      </c>
      <c r="K82" s="77">
        <v>0</v>
      </c>
      <c r="L82" s="41"/>
      <c r="M82" s="42"/>
      <c r="N82" s="41"/>
      <c r="O82" s="77"/>
    </row>
    <row r="83" spans="1:15" ht="14.25" customHeight="1" x14ac:dyDescent="0.25">
      <c r="A83" s="39" t="s">
        <v>29</v>
      </c>
      <c r="B83" s="49" t="s">
        <v>126</v>
      </c>
      <c r="C83" s="41" t="s">
        <v>933</v>
      </c>
      <c r="D83" s="42">
        <v>45432</v>
      </c>
      <c r="E83" s="41" t="s">
        <v>934</v>
      </c>
      <c r="F83" s="42">
        <v>45432</v>
      </c>
      <c r="G83" s="42">
        <v>45522</v>
      </c>
      <c r="H83" s="156">
        <v>11</v>
      </c>
      <c r="I83" s="77">
        <v>3487.0798500000001</v>
      </c>
      <c r="J83" s="81">
        <v>3487.0798500000001</v>
      </c>
      <c r="K83" s="77">
        <v>0</v>
      </c>
      <c r="L83" s="41"/>
      <c r="M83" s="42"/>
      <c r="N83" s="41"/>
      <c r="O83" s="77"/>
    </row>
    <row r="84" spans="1:15" ht="14.25" customHeight="1" x14ac:dyDescent="0.25">
      <c r="A84" s="177"/>
      <c r="B84" s="179"/>
      <c r="C84" s="180"/>
      <c r="D84" s="181"/>
      <c r="E84" s="180"/>
      <c r="F84" s="181"/>
      <c r="G84" s="181"/>
      <c r="H84" s="182"/>
      <c r="I84" s="183"/>
      <c r="J84" s="186"/>
      <c r="K84" s="183"/>
      <c r="L84" s="189"/>
      <c r="M84" s="181"/>
      <c r="N84" s="180"/>
      <c r="O84" s="183"/>
    </row>
    <row r="85" spans="1:15" ht="31.5" customHeight="1" x14ac:dyDescent="0.25">
      <c r="A85" s="241" t="s">
        <v>200</v>
      </c>
      <c r="B85" s="241"/>
      <c r="C85" s="241"/>
      <c r="D85" s="46"/>
      <c r="E85" s="46"/>
      <c r="F85" s="46"/>
      <c r="G85" s="46"/>
      <c r="H85" s="46"/>
    </row>
    <row r="86" spans="1:15" ht="31.5" customHeight="1" x14ac:dyDescent="0.25">
      <c r="A86" s="241" t="s">
        <v>201</v>
      </c>
      <c r="B86" s="241"/>
      <c r="C86" s="241"/>
      <c r="D86" s="46"/>
      <c r="E86" s="46"/>
      <c r="F86" s="46"/>
      <c r="G86" s="46"/>
      <c r="H86" s="46"/>
    </row>
    <row r="87" spans="1:15" ht="31.5" customHeight="1" x14ac:dyDescent="0.25">
      <c r="A87" s="241" t="s">
        <v>1079</v>
      </c>
      <c r="B87" s="241"/>
      <c r="C87" s="241"/>
      <c r="D87" s="46"/>
      <c r="E87" s="46"/>
      <c r="F87" s="46"/>
      <c r="G87" s="46"/>
      <c r="H87" s="46"/>
    </row>
  </sheetData>
  <mergeCells count="3">
    <mergeCell ref="A86:C86"/>
    <mergeCell ref="A87:C87"/>
    <mergeCell ref="A85:C85"/>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A1:F85"/>
  <sheetViews>
    <sheetView showGridLines="0" zoomScale="80" zoomScaleNormal="80" workbookViewId="0"/>
  </sheetViews>
  <sheetFormatPr baseColWidth="10" defaultColWidth="11.42578125" defaultRowHeight="14.25" x14ac:dyDescent="0.25"/>
  <cols>
    <col min="1" max="1" width="57.7109375" style="13" customWidth="1"/>
    <col min="2" max="2" width="57.7109375" style="12" customWidth="1"/>
    <col min="3" max="3" width="17.7109375" style="73" customWidth="1"/>
    <col min="4" max="4" width="10.7109375" style="12" customWidth="1"/>
    <col min="5" max="5" width="15.7109375" style="6" customWidth="1"/>
    <col min="6" max="6" width="17.7109375" style="136" customWidth="1"/>
    <col min="7" max="16384" width="11.42578125" style="4"/>
  </cols>
  <sheetData>
    <row r="1" spans="1:6" s="46" customFormat="1" x14ac:dyDescent="0.25">
      <c r="A1" s="82" t="s">
        <v>80</v>
      </c>
      <c r="B1" s="180"/>
      <c r="C1" s="82"/>
      <c r="D1" s="82"/>
      <c r="E1" s="82"/>
      <c r="F1" s="93"/>
    </row>
    <row r="2" spans="1:6" s="46" customFormat="1" x14ac:dyDescent="0.25">
      <c r="A2" s="82" t="s">
        <v>64</v>
      </c>
      <c r="B2" s="82"/>
      <c r="C2" s="178"/>
      <c r="D2" s="82"/>
      <c r="E2" s="82"/>
      <c r="F2" s="93"/>
    </row>
    <row r="3" spans="1:6" s="46" customFormat="1" x14ac:dyDescent="0.25">
      <c r="A3" s="82" t="s">
        <v>51</v>
      </c>
      <c r="B3" s="82"/>
      <c r="C3" s="82"/>
      <c r="D3" s="82"/>
      <c r="E3" s="82"/>
      <c r="F3" s="93"/>
    </row>
    <row r="4" spans="1:6" s="46" customFormat="1" x14ac:dyDescent="0.25">
      <c r="A4" s="82" t="s">
        <v>57</v>
      </c>
      <c r="B4" s="82"/>
      <c r="C4" s="82"/>
      <c r="D4" s="82"/>
      <c r="E4" s="82"/>
      <c r="F4" s="93"/>
    </row>
    <row r="5" spans="1:6" s="46" customFormat="1" x14ac:dyDescent="0.25">
      <c r="A5" s="82" t="s">
        <v>0</v>
      </c>
      <c r="B5" s="82"/>
      <c r="C5" s="82"/>
      <c r="D5" s="82"/>
      <c r="E5" s="82"/>
      <c r="F5" s="93"/>
    </row>
    <row r="6" spans="1:6" s="46" customFormat="1" x14ac:dyDescent="0.25">
      <c r="A6" s="82" t="s">
        <v>1105</v>
      </c>
      <c r="B6" s="82"/>
      <c r="C6" s="82"/>
      <c r="D6" s="82"/>
      <c r="E6" s="82"/>
      <c r="F6" s="93"/>
    </row>
    <row r="7" spans="1:6" s="46" customFormat="1" x14ac:dyDescent="0.25">
      <c r="A7" s="82" t="s">
        <v>1109</v>
      </c>
      <c r="B7" s="82"/>
      <c r="C7" s="82"/>
      <c r="D7" s="82"/>
      <c r="E7" s="82"/>
      <c r="F7" s="93"/>
    </row>
    <row r="8" spans="1:6" s="46" customFormat="1" ht="14.25" customHeight="1" x14ac:dyDescent="0.25">
      <c r="A8" s="82" t="s">
        <v>61</v>
      </c>
      <c r="B8" s="82"/>
      <c r="C8" s="82"/>
      <c r="D8" s="82"/>
      <c r="E8" s="82"/>
      <c r="F8" s="93"/>
    </row>
    <row r="9" spans="1:6" s="46" customFormat="1" ht="14.25" customHeight="1" x14ac:dyDescent="0.25">
      <c r="A9" s="82" t="s">
        <v>1106</v>
      </c>
      <c r="B9" s="82"/>
      <c r="C9" s="82"/>
      <c r="D9" s="82"/>
      <c r="E9" s="82"/>
      <c r="F9" s="93"/>
    </row>
    <row r="10" spans="1:6" s="46" customFormat="1" ht="14.25" customHeight="1" x14ac:dyDescent="0.25">
      <c r="A10" s="109" t="s">
        <v>191</v>
      </c>
      <c r="B10" s="82"/>
      <c r="C10" s="85"/>
      <c r="D10" s="82"/>
      <c r="E10" s="82"/>
      <c r="F10" s="263"/>
    </row>
    <row r="11" spans="1:6" ht="14.25" customHeight="1" x14ac:dyDescent="0.25">
      <c r="A11" s="82"/>
      <c r="B11" s="82"/>
      <c r="C11" s="85"/>
      <c r="D11" s="82"/>
      <c r="E11" s="200"/>
      <c r="F11" s="152"/>
    </row>
    <row r="12" spans="1:6" ht="15" x14ac:dyDescent="0.25">
      <c r="A12" s="217" t="s">
        <v>188</v>
      </c>
      <c r="B12" s="218"/>
      <c r="C12" s="218"/>
      <c r="D12" s="218"/>
      <c r="E12" s="218"/>
      <c r="F12" s="220"/>
    </row>
    <row r="13" spans="1:6" s="5" customFormat="1" ht="47.25" x14ac:dyDescent="0.25">
      <c r="A13" s="147" t="s">
        <v>186</v>
      </c>
      <c r="B13" s="9" t="s">
        <v>187</v>
      </c>
      <c r="C13" s="72" t="s">
        <v>86</v>
      </c>
      <c r="D13" s="9" t="s">
        <v>3</v>
      </c>
      <c r="E13" s="9" t="s">
        <v>59</v>
      </c>
      <c r="F13" s="137" t="s">
        <v>72</v>
      </c>
    </row>
    <row r="14" spans="1:6" s="5" customFormat="1" x14ac:dyDescent="0.25">
      <c r="A14" s="3" t="s">
        <v>20</v>
      </c>
      <c r="B14" s="10" t="s">
        <v>17</v>
      </c>
      <c r="C14" s="1">
        <v>1</v>
      </c>
      <c r="D14" s="1" t="s">
        <v>263</v>
      </c>
      <c r="E14" s="2">
        <v>45237</v>
      </c>
      <c r="F14" s="148">
        <v>6322.04</v>
      </c>
    </row>
    <row r="15" spans="1:6" s="5" customFormat="1" x14ac:dyDescent="0.25">
      <c r="A15" s="3" t="s">
        <v>28</v>
      </c>
      <c r="B15" s="10" t="s">
        <v>17</v>
      </c>
      <c r="C15" s="1">
        <v>2</v>
      </c>
      <c r="D15" s="1" t="s">
        <v>264</v>
      </c>
      <c r="E15" s="2">
        <v>45237</v>
      </c>
      <c r="F15" s="148">
        <v>5278.6360000000004</v>
      </c>
    </row>
    <row r="16" spans="1:6" s="5" customFormat="1" x14ac:dyDescent="0.25">
      <c r="A16" s="3" t="s">
        <v>25</v>
      </c>
      <c r="B16" s="10" t="s">
        <v>26</v>
      </c>
      <c r="C16" s="1">
        <v>3</v>
      </c>
      <c r="D16" s="1" t="s">
        <v>265</v>
      </c>
      <c r="E16" s="2">
        <v>45238</v>
      </c>
      <c r="F16" s="148">
        <v>6322.1260000000002</v>
      </c>
    </row>
    <row r="17" spans="1:6" s="5" customFormat="1" x14ac:dyDescent="0.25">
      <c r="A17" s="3" t="s">
        <v>31</v>
      </c>
      <c r="B17" s="10" t="s">
        <v>398</v>
      </c>
      <c r="C17" s="1">
        <v>5</v>
      </c>
      <c r="D17" s="1" t="s">
        <v>266</v>
      </c>
      <c r="E17" s="2">
        <v>45243</v>
      </c>
      <c r="F17" s="148">
        <v>9472.5429999999997</v>
      </c>
    </row>
    <row r="18" spans="1:6" s="5" customFormat="1" x14ac:dyDescent="0.25">
      <c r="A18" s="3" t="s">
        <v>47</v>
      </c>
      <c r="B18" s="10" t="s">
        <v>17</v>
      </c>
      <c r="C18" s="1">
        <v>6</v>
      </c>
      <c r="D18" s="1" t="s">
        <v>267</v>
      </c>
      <c r="E18" s="2">
        <v>45247</v>
      </c>
      <c r="F18" s="148">
        <v>6018.9660000000003</v>
      </c>
    </row>
    <row r="19" spans="1:6" s="5" customFormat="1" x14ac:dyDescent="0.25">
      <c r="A19" s="3" t="s">
        <v>23</v>
      </c>
      <c r="B19" s="10" t="s">
        <v>17</v>
      </c>
      <c r="C19" s="1">
        <v>7</v>
      </c>
      <c r="D19" s="1" t="s">
        <v>268</v>
      </c>
      <c r="E19" s="2">
        <v>45247</v>
      </c>
      <c r="F19" s="148">
        <v>2951.0369999999998</v>
      </c>
    </row>
    <row r="20" spans="1:6" s="5" customFormat="1" x14ac:dyDescent="0.25">
      <c r="A20" s="3" t="s">
        <v>18</v>
      </c>
      <c r="B20" s="10" t="s">
        <v>36</v>
      </c>
      <c r="C20" s="1">
        <v>8</v>
      </c>
      <c r="D20" s="1" t="s">
        <v>269</v>
      </c>
      <c r="E20" s="2">
        <v>45247</v>
      </c>
      <c r="F20" s="148">
        <v>2816.9</v>
      </c>
    </row>
    <row r="21" spans="1:6" s="5" customFormat="1" x14ac:dyDescent="0.25">
      <c r="A21" s="3" t="s">
        <v>53</v>
      </c>
      <c r="B21" s="10" t="s">
        <v>36</v>
      </c>
      <c r="C21" s="1">
        <v>9</v>
      </c>
      <c r="D21" s="1" t="s">
        <v>270</v>
      </c>
      <c r="E21" s="2">
        <v>45247</v>
      </c>
      <c r="F21" s="148">
        <v>6749.3040000000001</v>
      </c>
    </row>
    <row r="22" spans="1:6" s="5" customFormat="1" x14ac:dyDescent="0.25">
      <c r="A22" s="3" t="s">
        <v>52</v>
      </c>
      <c r="B22" s="10" t="s">
        <v>17</v>
      </c>
      <c r="C22" s="1">
        <v>10</v>
      </c>
      <c r="D22" s="1" t="s">
        <v>271</v>
      </c>
      <c r="E22" s="2">
        <v>45247</v>
      </c>
      <c r="F22" s="148">
        <v>1583.579</v>
      </c>
    </row>
    <row r="23" spans="1:6" s="5" customFormat="1" x14ac:dyDescent="0.25">
      <c r="A23" s="3" t="s">
        <v>19</v>
      </c>
      <c r="B23" s="10" t="s">
        <v>17</v>
      </c>
      <c r="C23" s="1">
        <v>12</v>
      </c>
      <c r="D23" s="1" t="s">
        <v>272</v>
      </c>
      <c r="E23" s="2">
        <v>45247</v>
      </c>
      <c r="F23" s="148">
        <v>6752.4570000000003</v>
      </c>
    </row>
    <row r="24" spans="1:6" s="5" customFormat="1" x14ac:dyDescent="0.25">
      <c r="A24" s="3" t="s">
        <v>24</v>
      </c>
      <c r="B24" s="10" t="s">
        <v>9</v>
      </c>
      <c r="C24" s="1">
        <v>13</v>
      </c>
      <c r="D24" s="1" t="s">
        <v>273</v>
      </c>
      <c r="E24" s="2">
        <v>45252</v>
      </c>
      <c r="F24" s="148">
        <v>1466.6320000000001</v>
      </c>
    </row>
    <row r="25" spans="1:6" s="5" customFormat="1" x14ac:dyDescent="0.25">
      <c r="A25" s="3" t="s">
        <v>16</v>
      </c>
      <c r="B25" s="10" t="s">
        <v>9</v>
      </c>
      <c r="C25" s="1">
        <v>14</v>
      </c>
      <c r="D25" s="1" t="s">
        <v>274</v>
      </c>
      <c r="E25" s="2">
        <v>45252</v>
      </c>
      <c r="F25" s="148">
        <v>1543.374</v>
      </c>
    </row>
    <row r="26" spans="1:6" s="5" customFormat="1" x14ac:dyDescent="0.25">
      <c r="A26" s="3" t="s">
        <v>36</v>
      </c>
      <c r="B26" s="10" t="s">
        <v>17</v>
      </c>
      <c r="C26" s="1">
        <v>15</v>
      </c>
      <c r="D26" s="1" t="s">
        <v>275</v>
      </c>
      <c r="E26" s="2">
        <v>45253</v>
      </c>
      <c r="F26" s="148">
        <v>4011.4749999999999</v>
      </c>
    </row>
    <row r="27" spans="1:6" s="5" customFormat="1" x14ac:dyDescent="0.25">
      <c r="A27" s="3" t="s">
        <v>36</v>
      </c>
      <c r="B27" s="10" t="s">
        <v>35</v>
      </c>
      <c r="C27" s="1">
        <v>33</v>
      </c>
      <c r="D27" s="1" t="s">
        <v>399</v>
      </c>
      <c r="E27" s="2">
        <v>45274</v>
      </c>
      <c r="F27" s="148">
        <v>4056</v>
      </c>
    </row>
    <row r="28" spans="1:6" s="5" customFormat="1" x14ac:dyDescent="0.25">
      <c r="A28" s="3" t="s">
        <v>17</v>
      </c>
      <c r="B28" s="10" t="s">
        <v>35</v>
      </c>
      <c r="C28" s="1">
        <v>34</v>
      </c>
      <c r="D28" s="1" t="s">
        <v>400</v>
      </c>
      <c r="E28" s="2">
        <v>45274</v>
      </c>
      <c r="F28" s="148">
        <v>3254.0659999999998</v>
      </c>
    </row>
    <row r="29" spans="1:6" s="5" customFormat="1" x14ac:dyDescent="0.25">
      <c r="A29" s="3" t="s">
        <v>34</v>
      </c>
      <c r="B29" s="10" t="s">
        <v>39</v>
      </c>
      <c r="C29" s="1">
        <v>35</v>
      </c>
      <c r="D29" s="1" t="s">
        <v>401</v>
      </c>
      <c r="E29" s="2">
        <v>45275</v>
      </c>
      <c r="F29" s="148">
        <v>6703.8627224811808</v>
      </c>
    </row>
    <row r="30" spans="1:6" s="5" customFormat="1" x14ac:dyDescent="0.25">
      <c r="A30" s="3" t="s">
        <v>27</v>
      </c>
      <c r="B30" s="10" t="s">
        <v>32</v>
      </c>
      <c r="C30" s="1">
        <v>38</v>
      </c>
      <c r="D30" s="1" t="s">
        <v>402</v>
      </c>
      <c r="E30" s="2">
        <v>45275</v>
      </c>
      <c r="F30" s="148">
        <v>7760.7857977350295</v>
      </c>
    </row>
    <row r="31" spans="1:6" s="5" customFormat="1" x14ac:dyDescent="0.25">
      <c r="A31" s="3" t="s">
        <v>30</v>
      </c>
      <c r="B31" s="10" t="s">
        <v>32</v>
      </c>
      <c r="C31" s="1">
        <v>39</v>
      </c>
      <c r="D31" s="1" t="s">
        <v>403</v>
      </c>
      <c r="E31" s="2">
        <v>45275</v>
      </c>
      <c r="F31" s="148">
        <v>7318.3776745381083</v>
      </c>
    </row>
    <row r="32" spans="1:6" s="5" customFormat="1" x14ac:dyDescent="0.25">
      <c r="A32" s="3" t="s">
        <v>13</v>
      </c>
      <c r="B32" s="10" t="s">
        <v>10</v>
      </c>
      <c r="C32" s="1">
        <v>40</v>
      </c>
      <c r="D32" s="1" t="s">
        <v>494</v>
      </c>
      <c r="E32" s="2">
        <v>45295</v>
      </c>
      <c r="F32" s="148">
        <v>7012.9945669978961</v>
      </c>
    </row>
    <row r="33" spans="1:6" s="5" customFormat="1" x14ac:dyDescent="0.25">
      <c r="A33" s="3" t="s">
        <v>11</v>
      </c>
      <c r="B33" s="10" t="s">
        <v>10</v>
      </c>
      <c r="C33" s="1">
        <v>41</v>
      </c>
      <c r="D33" s="1" t="s">
        <v>495</v>
      </c>
      <c r="E33" s="2">
        <v>45295</v>
      </c>
      <c r="F33" s="148">
        <v>7839.3312211982538</v>
      </c>
    </row>
    <row r="34" spans="1:6" s="5" customFormat="1" x14ac:dyDescent="0.25">
      <c r="A34" s="3" t="s">
        <v>16</v>
      </c>
      <c r="B34" s="10" t="s">
        <v>9</v>
      </c>
      <c r="C34" s="1">
        <v>42</v>
      </c>
      <c r="D34" s="1" t="s">
        <v>496</v>
      </c>
      <c r="E34" s="2">
        <v>45295</v>
      </c>
      <c r="F34" s="148">
        <v>901.96331572306951</v>
      </c>
    </row>
    <row r="35" spans="1:6" s="5" customFormat="1" x14ac:dyDescent="0.25">
      <c r="A35" s="3" t="s">
        <v>24</v>
      </c>
      <c r="B35" s="10" t="s">
        <v>9</v>
      </c>
      <c r="C35" s="1">
        <v>43</v>
      </c>
      <c r="D35" s="1" t="s">
        <v>497</v>
      </c>
      <c r="E35" s="2">
        <v>45295</v>
      </c>
      <c r="F35" s="148">
        <v>857.11444180899343</v>
      </c>
    </row>
    <row r="36" spans="1:6" s="5" customFormat="1" x14ac:dyDescent="0.25">
      <c r="A36" s="3" t="s">
        <v>27</v>
      </c>
      <c r="B36" s="10" t="s">
        <v>32</v>
      </c>
      <c r="C36" s="1">
        <v>45</v>
      </c>
      <c r="D36" s="1" t="s">
        <v>498</v>
      </c>
      <c r="E36" s="2">
        <v>45302</v>
      </c>
      <c r="F36" s="148">
        <v>4535.4817791781443</v>
      </c>
    </row>
    <row r="37" spans="1:6" s="5" customFormat="1" x14ac:dyDescent="0.25">
      <c r="A37" s="3" t="s">
        <v>30</v>
      </c>
      <c r="B37" s="10" t="s">
        <v>32</v>
      </c>
      <c r="C37" s="1">
        <v>46</v>
      </c>
      <c r="D37" s="1" t="s">
        <v>499</v>
      </c>
      <c r="E37" s="2">
        <v>45302</v>
      </c>
      <c r="F37" s="148">
        <v>4276.9339936812639</v>
      </c>
    </row>
    <row r="38" spans="1:6" s="5" customFormat="1" x14ac:dyDescent="0.25">
      <c r="A38" s="3" t="s">
        <v>28</v>
      </c>
      <c r="B38" s="10" t="s">
        <v>17</v>
      </c>
      <c r="C38" s="1">
        <v>50</v>
      </c>
      <c r="D38" s="1" t="s">
        <v>500</v>
      </c>
      <c r="E38" s="2">
        <v>45306</v>
      </c>
      <c r="F38" s="148">
        <v>1975.5419999999999</v>
      </c>
    </row>
    <row r="39" spans="1:6" s="5" customFormat="1" x14ac:dyDescent="0.25">
      <c r="A39" s="3" t="s">
        <v>25</v>
      </c>
      <c r="B39" s="10" t="s">
        <v>26</v>
      </c>
      <c r="C39" s="1">
        <v>51</v>
      </c>
      <c r="D39" s="1" t="s">
        <v>501</v>
      </c>
      <c r="E39" s="2">
        <v>45307</v>
      </c>
      <c r="F39" s="148">
        <v>3694.7142093506741</v>
      </c>
    </row>
    <row r="40" spans="1:6" s="5" customFormat="1" x14ac:dyDescent="0.25">
      <c r="A40" s="3" t="s">
        <v>31</v>
      </c>
      <c r="B40" s="10" t="s">
        <v>398</v>
      </c>
      <c r="C40" s="1">
        <v>52</v>
      </c>
      <c r="D40" s="1" t="s">
        <v>637</v>
      </c>
      <c r="E40" s="2">
        <v>45324</v>
      </c>
      <c r="F40" s="148">
        <v>5535.8501726665772</v>
      </c>
    </row>
    <row r="41" spans="1:6" s="5" customFormat="1" x14ac:dyDescent="0.25">
      <c r="A41" s="3" t="s">
        <v>22</v>
      </c>
      <c r="B41" s="10" t="s">
        <v>44</v>
      </c>
      <c r="C41" s="1">
        <v>53</v>
      </c>
      <c r="D41" s="213" t="s">
        <v>638</v>
      </c>
      <c r="E41" s="2">
        <v>45323</v>
      </c>
      <c r="F41" s="148">
        <v>920.93799999999999</v>
      </c>
    </row>
    <row r="42" spans="1:6" s="5" customFormat="1" x14ac:dyDescent="0.25">
      <c r="A42" s="3" t="s">
        <v>22</v>
      </c>
      <c r="B42" s="10" t="s">
        <v>639</v>
      </c>
      <c r="C42" s="1">
        <v>54</v>
      </c>
      <c r="D42" s="1" t="s">
        <v>640</v>
      </c>
      <c r="E42" s="2">
        <v>45323</v>
      </c>
      <c r="F42" s="148">
        <v>2180.7800000000002</v>
      </c>
    </row>
    <row r="43" spans="1:6" s="5" customFormat="1" x14ac:dyDescent="0.25">
      <c r="A43" s="3" t="s">
        <v>22</v>
      </c>
      <c r="B43" s="10" t="s">
        <v>38</v>
      </c>
      <c r="C43" s="1">
        <v>55</v>
      </c>
      <c r="D43" s="1" t="s">
        <v>641</v>
      </c>
      <c r="E43" s="2">
        <v>45323</v>
      </c>
      <c r="F43" s="148">
        <v>1996.5930000000001</v>
      </c>
    </row>
    <row r="44" spans="1:6" s="5" customFormat="1" x14ac:dyDescent="0.25">
      <c r="A44" s="3" t="s">
        <v>22</v>
      </c>
      <c r="B44" s="10" t="s">
        <v>40</v>
      </c>
      <c r="C44" s="1">
        <v>56</v>
      </c>
      <c r="D44" s="1" t="s">
        <v>642</v>
      </c>
      <c r="E44" s="2">
        <v>45323</v>
      </c>
      <c r="F44" s="148">
        <v>2269.19</v>
      </c>
    </row>
    <row r="45" spans="1:6" s="5" customFormat="1" x14ac:dyDescent="0.25">
      <c r="A45" s="3" t="s">
        <v>19</v>
      </c>
      <c r="B45" s="10" t="s">
        <v>18</v>
      </c>
      <c r="C45" s="1">
        <v>57</v>
      </c>
      <c r="D45" s="1" t="s">
        <v>643</v>
      </c>
      <c r="E45" s="2">
        <v>45323</v>
      </c>
      <c r="F45" s="148">
        <v>3946.2039801818564</v>
      </c>
    </row>
    <row r="46" spans="1:6" s="5" customFormat="1" x14ac:dyDescent="0.25">
      <c r="A46" s="3" t="s">
        <v>53</v>
      </c>
      <c r="B46" s="10" t="s">
        <v>18</v>
      </c>
      <c r="C46" s="1">
        <v>58</v>
      </c>
      <c r="D46" s="1" t="s">
        <v>644</v>
      </c>
      <c r="E46" s="2">
        <v>45323</v>
      </c>
      <c r="F46" s="148">
        <v>3944.361641950713</v>
      </c>
    </row>
    <row r="47" spans="1:6" s="5" customFormat="1" x14ac:dyDescent="0.25">
      <c r="A47" s="3" t="s">
        <v>47</v>
      </c>
      <c r="B47" s="10" t="s">
        <v>18</v>
      </c>
      <c r="C47" s="1">
        <v>59</v>
      </c>
      <c r="D47" s="1" t="s">
        <v>645</v>
      </c>
      <c r="E47" s="2">
        <v>45323</v>
      </c>
      <c r="F47" s="148">
        <v>3517.5445778825547</v>
      </c>
    </row>
    <row r="48" spans="1:6" s="5" customFormat="1" x14ac:dyDescent="0.25">
      <c r="A48" s="3" t="s">
        <v>52</v>
      </c>
      <c r="B48" s="10" t="s">
        <v>18</v>
      </c>
      <c r="C48" s="1">
        <v>60</v>
      </c>
      <c r="D48" s="1" t="s">
        <v>646</v>
      </c>
      <c r="E48" s="2">
        <v>45323</v>
      </c>
      <c r="F48" s="148">
        <v>2887.3696359670671</v>
      </c>
    </row>
    <row r="49" spans="1:6" s="5" customFormat="1" x14ac:dyDescent="0.25">
      <c r="A49" s="3" t="s">
        <v>34</v>
      </c>
      <c r="B49" s="10" t="s">
        <v>39</v>
      </c>
      <c r="C49" s="1">
        <v>62</v>
      </c>
      <c r="D49" s="1" t="s">
        <v>647</v>
      </c>
      <c r="E49" s="2">
        <v>45345</v>
      </c>
      <c r="F49" s="148">
        <v>3917.8052352377376</v>
      </c>
    </row>
    <row r="50" spans="1:6" s="5" customFormat="1" x14ac:dyDescent="0.25">
      <c r="A50" s="3" t="s">
        <v>37</v>
      </c>
      <c r="B50" s="10" t="s">
        <v>39</v>
      </c>
      <c r="C50" s="1">
        <v>63</v>
      </c>
      <c r="D50" s="1" t="s">
        <v>648</v>
      </c>
      <c r="E50" s="2">
        <v>45345</v>
      </c>
      <c r="F50" s="148">
        <v>5476.4897259677391</v>
      </c>
    </row>
    <row r="51" spans="1:6" s="5" customFormat="1" x14ac:dyDescent="0.25">
      <c r="A51" s="3" t="s">
        <v>42</v>
      </c>
      <c r="B51" s="10" t="s">
        <v>39</v>
      </c>
      <c r="C51" s="1">
        <v>64</v>
      </c>
      <c r="D51" s="1" t="s">
        <v>649</v>
      </c>
      <c r="E51" s="2">
        <v>45348</v>
      </c>
      <c r="F51" s="148">
        <v>2446.9376976323006</v>
      </c>
    </row>
    <row r="52" spans="1:6" s="5" customFormat="1" x14ac:dyDescent="0.25">
      <c r="A52" s="3" t="s">
        <v>23</v>
      </c>
      <c r="B52" s="10" t="s">
        <v>36</v>
      </c>
      <c r="C52" s="1">
        <v>65</v>
      </c>
      <c r="D52" s="1" t="s">
        <v>650</v>
      </c>
      <c r="E52" s="2">
        <v>45348</v>
      </c>
      <c r="F52" s="148">
        <v>1724.6163018288303</v>
      </c>
    </row>
    <row r="53" spans="1:6" s="5" customFormat="1" x14ac:dyDescent="0.25">
      <c r="A53" s="3" t="s">
        <v>20</v>
      </c>
      <c r="B53" s="10" t="s">
        <v>35</v>
      </c>
      <c r="C53" s="1">
        <v>66</v>
      </c>
      <c r="D53" s="1" t="s">
        <v>651</v>
      </c>
      <c r="E53" s="2">
        <v>45348</v>
      </c>
      <c r="F53" s="148">
        <v>2784.8339999999998</v>
      </c>
    </row>
    <row r="54" spans="1:6" s="5" customFormat="1" x14ac:dyDescent="0.25">
      <c r="A54" s="3" t="s">
        <v>20</v>
      </c>
      <c r="B54" s="10" t="s">
        <v>36</v>
      </c>
      <c r="C54" s="1">
        <v>67</v>
      </c>
      <c r="D54" s="1" t="s">
        <v>652</v>
      </c>
      <c r="E54" s="2">
        <v>45348</v>
      </c>
      <c r="F54" s="148">
        <v>909.83002539538211</v>
      </c>
    </row>
    <row r="55" spans="1:6" s="5" customFormat="1" x14ac:dyDescent="0.25">
      <c r="A55" s="3" t="s">
        <v>36</v>
      </c>
      <c r="B55" s="10" t="s">
        <v>35</v>
      </c>
      <c r="C55" s="1">
        <v>69</v>
      </c>
      <c r="D55" s="1" t="s">
        <v>942</v>
      </c>
      <c r="E55" s="2">
        <v>45352</v>
      </c>
      <c r="F55" s="148">
        <v>312.33906259990079</v>
      </c>
    </row>
    <row r="56" spans="1:6" s="5" customFormat="1" x14ac:dyDescent="0.25">
      <c r="A56" s="3" t="s">
        <v>28</v>
      </c>
      <c r="B56" s="10" t="s">
        <v>35</v>
      </c>
      <c r="C56" s="1">
        <v>70</v>
      </c>
      <c r="D56" s="1" t="s">
        <v>943</v>
      </c>
      <c r="E56" s="2">
        <v>45352</v>
      </c>
      <c r="F56" s="148">
        <v>1109.3470309042164</v>
      </c>
    </row>
    <row r="57" spans="1:6" s="5" customFormat="1" x14ac:dyDescent="0.25">
      <c r="A57" s="3" t="s">
        <v>17</v>
      </c>
      <c r="B57" s="10" t="s">
        <v>35</v>
      </c>
      <c r="C57" s="1">
        <v>71</v>
      </c>
      <c r="D57" s="1" t="s">
        <v>944</v>
      </c>
      <c r="E57" s="2">
        <v>45352</v>
      </c>
      <c r="F57" s="148">
        <v>920.05499999999995</v>
      </c>
    </row>
    <row r="58" spans="1:6" s="5" customFormat="1" x14ac:dyDescent="0.25">
      <c r="A58" s="3" t="s">
        <v>18</v>
      </c>
      <c r="B58" s="10" t="s">
        <v>35</v>
      </c>
      <c r="C58" s="1">
        <v>72</v>
      </c>
      <c r="D58" s="1" t="s">
        <v>945</v>
      </c>
      <c r="E58" s="2">
        <v>45352</v>
      </c>
      <c r="F58" s="148">
        <v>912.72328256711626</v>
      </c>
    </row>
    <row r="59" spans="1:6" s="5" customFormat="1" x14ac:dyDescent="0.25">
      <c r="A59" s="3" t="s">
        <v>52</v>
      </c>
      <c r="B59" s="10" t="s">
        <v>35</v>
      </c>
      <c r="C59" s="1">
        <v>90</v>
      </c>
      <c r="D59" s="1" t="s">
        <v>946</v>
      </c>
      <c r="E59" s="2">
        <v>45370</v>
      </c>
      <c r="F59" s="148">
        <v>2437.7249999999999</v>
      </c>
    </row>
    <row r="60" spans="1:6" s="5" customFormat="1" x14ac:dyDescent="0.25">
      <c r="A60" s="3" t="s">
        <v>52</v>
      </c>
      <c r="B60" s="10" t="s">
        <v>17</v>
      </c>
      <c r="C60" s="1">
        <v>91</v>
      </c>
      <c r="D60" s="1" t="s">
        <v>947</v>
      </c>
      <c r="E60" s="2">
        <v>45370</v>
      </c>
      <c r="F60" s="148">
        <v>919.35244062295897</v>
      </c>
    </row>
    <row r="61" spans="1:6" s="5" customFormat="1" x14ac:dyDescent="0.25">
      <c r="A61" s="3" t="s">
        <v>14</v>
      </c>
      <c r="B61" s="10" t="s">
        <v>39</v>
      </c>
      <c r="C61" s="1">
        <v>94</v>
      </c>
      <c r="D61" s="1" t="s">
        <v>948</v>
      </c>
      <c r="E61" s="2">
        <v>45387</v>
      </c>
      <c r="F61" s="148">
        <v>8180.6248894049513</v>
      </c>
    </row>
    <row r="62" spans="1:6" s="5" customFormat="1" x14ac:dyDescent="0.25">
      <c r="A62" s="3" t="s">
        <v>15</v>
      </c>
      <c r="B62" s="10" t="s">
        <v>39</v>
      </c>
      <c r="C62" s="1">
        <v>95</v>
      </c>
      <c r="D62" s="1" t="s">
        <v>949</v>
      </c>
      <c r="E62" s="2">
        <v>45387</v>
      </c>
      <c r="F62" s="148">
        <v>9707.054773196729</v>
      </c>
    </row>
    <row r="63" spans="1:6" s="5" customFormat="1" x14ac:dyDescent="0.25">
      <c r="A63" s="3" t="s">
        <v>184</v>
      </c>
      <c r="B63" s="10" t="s">
        <v>39</v>
      </c>
      <c r="C63" s="1">
        <v>96</v>
      </c>
      <c r="D63" s="1" t="s">
        <v>936</v>
      </c>
      <c r="E63" s="2">
        <v>45415</v>
      </c>
      <c r="F63" s="148">
        <v>13245.044616587067</v>
      </c>
    </row>
    <row r="64" spans="1:6" s="5" customFormat="1" x14ac:dyDescent="0.25">
      <c r="A64" s="3" t="s">
        <v>251</v>
      </c>
      <c r="B64" s="10" t="s">
        <v>39</v>
      </c>
      <c r="C64" s="1">
        <v>103</v>
      </c>
      <c r="D64" s="1" t="s">
        <v>1034</v>
      </c>
      <c r="E64" s="2">
        <v>45457</v>
      </c>
      <c r="F64" s="148">
        <v>3333.8482377537739</v>
      </c>
    </row>
    <row r="65" spans="1:6" s="5" customFormat="1" x14ac:dyDescent="0.25">
      <c r="A65" s="3" t="s">
        <v>25</v>
      </c>
      <c r="B65" s="10" t="s">
        <v>26</v>
      </c>
      <c r="C65" s="1">
        <v>106</v>
      </c>
      <c r="D65" s="1" t="s">
        <v>1035</v>
      </c>
      <c r="E65" s="2">
        <v>45457</v>
      </c>
      <c r="F65" s="148">
        <v>1048.4830021510456</v>
      </c>
    </row>
    <row r="66" spans="1:6" s="5" customFormat="1" x14ac:dyDescent="0.25">
      <c r="A66" s="3" t="s">
        <v>39</v>
      </c>
      <c r="B66" s="10" t="s">
        <v>42</v>
      </c>
      <c r="C66" s="1">
        <v>107</v>
      </c>
      <c r="D66" s="1" t="s">
        <v>1036</v>
      </c>
      <c r="E66" s="2">
        <v>45463</v>
      </c>
      <c r="F66" s="148">
        <v>990.596</v>
      </c>
    </row>
    <row r="67" spans="1:6" s="5" customFormat="1" x14ac:dyDescent="0.25">
      <c r="A67" s="3" t="s">
        <v>39</v>
      </c>
      <c r="B67" s="10" t="s">
        <v>15</v>
      </c>
      <c r="C67" s="1">
        <v>108</v>
      </c>
      <c r="D67" s="1" t="s">
        <v>1037</v>
      </c>
      <c r="E67" s="2">
        <v>45463</v>
      </c>
      <c r="F67" s="148">
        <v>3929.7139999999999</v>
      </c>
    </row>
    <row r="68" spans="1:6" s="5" customFormat="1" x14ac:dyDescent="0.25">
      <c r="A68" s="3" t="s">
        <v>39</v>
      </c>
      <c r="B68" s="10" t="s">
        <v>14</v>
      </c>
      <c r="C68" s="1">
        <v>109</v>
      </c>
      <c r="D68" s="1" t="s">
        <v>1038</v>
      </c>
      <c r="E68" s="2">
        <v>45463</v>
      </c>
      <c r="F68" s="148">
        <v>3311.768</v>
      </c>
    </row>
    <row r="69" spans="1:6" s="5" customFormat="1" x14ac:dyDescent="0.25">
      <c r="A69" s="3" t="s">
        <v>39</v>
      </c>
      <c r="B69" s="10" t="s">
        <v>1039</v>
      </c>
      <c r="C69" s="1">
        <v>110</v>
      </c>
      <c r="D69" s="1" t="s">
        <v>1040</v>
      </c>
      <c r="E69" s="2">
        <v>45463</v>
      </c>
      <c r="F69" s="148">
        <v>2217.0509999999999</v>
      </c>
    </row>
    <row r="70" spans="1:6" s="5" customFormat="1" x14ac:dyDescent="0.25">
      <c r="A70" s="3" t="s">
        <v>39</v>
      </c>
      <c r="B70" s="10" t="s">
        <v>34</v>
      </c>
      <c r="C70" s="1">
        <v>111</v>
      </c>
      <c r="D70" s="1" t="s">
        <v>1041</v>
      </c>
      <c r="E70" s="2">
        <v>45463</v>
      </c>
      <c r="F70" s="148">
        <v>4299.9769999999999</v>
      </c>
    </row>
    <row r="71" spans="1:6" s="5" customFormat="1" x14ac:dyDescent="0.25">
      <c r="A71" s="3" t="s">
        <v>39</v>
      </c>
      <c r="B71" s="10" t="s">
        <v>17</v>
      </c>
      <c r="C71" s="1">
        <v>117</v>
      </c>
      <c r="D71" s="1" t="s">
        <v>1042</v>
      </c>
      <c r="E71" s="2">
        <v>45463</v>
      </c>
      <c r="F71" s="148">
        <v>325.62099999999998</v>
      </c>
    </row>
    <row r="72" spans="1:6" s="5" customFormat="1" x14ac:dyDescent="0.25">
      <c r="A72" s="3" t="s">
        <v>39</v>
      </c>
      <c r="B72" s="10" t="s">
        <v>32</v>
      </c>
      <c r="C72" s="1">
        <v>118</v>
      </c>
      <c r="D72" s="1" t="s">
        <v>1043</v>
      </c>
      <c r="E72" s="2">
        <v>45463</v>
      </c>
      <c r="F72" s="148">
        <v>0.63100000000000001</v>
      </c>
    </row>
    <row r="73" spans="1:6" s="5" customFormat="1" x14ac:dyDescent="0.25">
      <c r="A73" s="3" t="s">
        <v>17</v>
      </c>
      <c r="B73" s="10" t="s">
        <v>28</v>
      </c>
      <c r="C73" s="1">
        <v>119</v>
      </c>
      <c r="D73" s="1" t="s">
        <v>1090</v>
      </c>
      <c r="E73" s="2">
        <v>45496</v>
      </c>
      <c r="F73" s="148">
        <v>30.975000000000001</v>
      </c>
    </row>
    <row r="74" spans="1:6" s="5" customFormat="1" x14ac:dyDescent="0.25">
      <c r="A74" s="3" t="s">
        <v>17</v>
      </c>
      <c r="B74" s="10" t="s">
        <v>18</v>
      </c>
      <c r="C74" s="1">
        <v>120</v>
      </c>
      <c r="D74" s="1" t="s">
        <v>1091</v>
      </c>
      <c r="E74" s="2">
        <v>45496</v>
      </c>
      <c r="F74" s="148">
        <v>19.338999999999999</v>
      </c>
    </row>
    <row r="75" spans="1:6" s="5" customFormat="1" x14ac:dyDescent="0.25">
      <c r="A75" s="3" t="s">
        <v>17</v>
      </c>
      <c r="B75" s="10" t="s">
        <v>20</v>
      </c>
      <c r="C75" s="1">
        <v>121</v>
      </c>
      <c r="D75" s="1" t="s">
        <v>1092</v>
      </c>
      <c r="E75" s="2">
        <v>45496</v>
      </c>
      <c r="F75" s="148">
        <v>37.097999999999999</v>
      </c>
    </row>
    <row r="76" spans="1:6" s="5" customFormat="1" x14ac:dyDescent="0.25">
      <c r="A76" s="3" t="s">
        <v>17</v>
      </c>
      <c r="B76" s="10" t="s">
        <v>19</v>
      </c>
      <c r="C76" s="1">
        <v>122</v>
      </c>
      <c r="D76" s="1" t="s">
        <v>1093</v>
      </c>
      <c r="E76" s="2">
        <v>45496</v>
      </c>
      <c r="F76" s="148">
        <v>39.624000000000002</v>
      </c>
    </row>
    <row r="77" spans="1:6" s="5" customFormat="1" x14ac:dyDescent="0.25">
      <c r="A77" s="3" t="s">
        <v>17</v>
      </c>
      <c r="B77" s="10" t="s">
        <v>1094</v>
      </c>
      <c r="C77" s="1">
        <v>123</v>
      </c>
      <c r="D77" s="1" t="s">
        <v>1095</v>
      </c>
      <c r="E77" s="2">
        <v>45496</v>
      </c>
      <c r="F77" s="148">
        <v>35.319000000000003</v>
      </c>
    </row>
    <row r="78" spans="1:6" s="5" customFormat="1" x14ac:dyDescent="0.25">
      <c r="A78" s="3" t="s">
        <v>17</v>
      </c>
      <c r="B78" s="10" t="s">
        <v>52</v>
      </c>
      <c r="C78" s="1">
        <v>124</v>
      </c>
      <c r="D78" s="1" t="s">
        <v>1096</v>
      </c>
      <c r="E78" s="2">
        <v>45496</v>
      </c>
      <c r="F78" s="148">
        <v>28.992000000000001</v>
      </c>
    </row>
    <row r="79" spans="1:6" s="5" customFormat="1" x14ac:dyDescent="0.25">
      <c r="A79" s="3" t="s">
        <v>17</v>
      </c>
      <c r="B79" s="10" t="s">
        <v>23</v>
      </c>
      <c r="C79" s="1">
        <v>125</v>
      </c>
      <c r="D79" s="1" t="s">
        <v>1097</v>
      </c>
      <c r="E79" s="2">
        <v>45496</v>
      </c>
      <c r="F79" s="148">
        <v>17.317</v>
      </c>
    </row>
    <row r="80" spans="1:6" s="5" customFormat="1" x14ac:dyDescent="0.25">
      <c r="A80" s="3" t="s">
        <v>17</v>
      </c>
      <c r="B80" s="10" t="s">
        <v>36</v>
      </c>
      <c r="C80" s="1">
        <v>126</v>
      </c>
      <c r="D80" s="1" t="s">
        <v>1098</v>
      </c>
      <c r="E80" s="2">
        <v>45496</v>
      </c>
      <c r="F80" s="148">
        <v>11.28</v>
      </c>
    </row>
    <row r="81" spans="1:6" s="5" customFormat="1" x14ac:dyDescent="0.25">
      <c r="A81" s="3" t="s">
        <v>17</v>
      </c>
      <c r="B81" s="10" t="s">
        <v>35</v>
      </c>
      <c r="C81" s="1">
        <v>127</v>
      </c>
      <c r="D81" s="1" t="s">
        <v>1099</v>
      </c>
      <c r="E81" s="2">
        <v>45496</v>
      </c>
      <c r="F81" s="148">
        <v>19.536000000000001</v>
      </c>
    </row>
    <row r="82" spans="1:6" s="5" customFormat="1" x14ac:dyDescent="0.25">
      <c r="A82" s="3" t="s">
        <v>17</v>
      </c>
      <c r="B82" s="10" t="s">
        <v>53</v>
      </c>
      <c r="C82" s="1">
        <v>128</v>
      </c>
      <c r="D82" s="1" t="s">
        <v>1100</v>
      </c>
      <c r="E82" s="2">
        <v>45496</v>
      </c>
      <c r="F82" s="148">
        <v>39.604306119692779</v>
      </c>
    </row>
    <row r="83" spans="1:6" s="5" customFormat="1" x14ac:dyDescent="0.25">
      <c r="A83" s="13"/>
      <c r="B83" s="102"/>
      <c r="C83" s="11"/>
      <c r="D83" s="11"/>
      <c r="E83" s="103"/>
      <c r="F83" s="104"/>
    </row>
    <row r="84" spans="1:6" ht="15" x14ac:dyDescent="0.25">
      <c r="A84" s="13" t="s">
        <v>172</v>
      </c>
      <c r="B84" s="102"/>
      <c r="C84" s="86"/>
      <c r="D84" s="11"/>
      <c r="E84" s="103"/>
      <c r="F84" s="104"/>
    </row>
    <row r="85" spans="1:6" x14ac:dyDescent="0.25">
      <c r="B85" s="102"/>
      <c r="C85" s="86"/>
      <c r="D85" s="11"/>
      <c r="E85" s="103"/>
      <c r="F85" s="104"/>
    </row>
  </sheetData>
  <sortState ref="A15:J95">
    <sortCondition ref="C15:C95"/>
  </sortState>
  <conditionalFormatting sqref="D13">
    <cfRule type="duplicateValues" dxfId="15" priority="4"/>
  </conditionalFormatting>
  <conditionalFormatting sqref="C13">
    <cfRule type="duplicateValues" dxfId="14" priority="3"/>
  </conditionalFormatting>
  <conditionalFormatting sqref="D13">
    <cfRule type="duplicateValues" dxfId="13" priority="2"/>
  </conditionalFormatting>
  <conditionalFormatting sqref="A12">
    <cfRule type="duplicateValues" dxfId="12" priority="1057"/>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RESUMEN</vt:lpstr>
      <vt:lpstr>BENEF_REFINO</vt:lpstr>
      <vt:lpstr>EXP_REFINO</vt:lpstr>
      <vt:lpstr>TRANSF_REFINO</vt:lpstr>
      <vt:lpstr>EXP_REFINO_TERCEROS</vt:lpstr>
      <vt:lpstr>EXP_PILONCILLO</vt:lpstr>
      <vt:lpstr>BENEF_OTROS</vt:lpstr>
      <vt:lpstr>EXP_OTROS</vt:lpstr>
      <vt:lpstr>TRANSF_OTROS</vt:lpstr>
      <vt:lpstr>TRANSF_DERECHO_OTROS</vt:lpstr>
      <vt:lpstr>EXP_OTROS_TERCEROS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VecEnrique</dc:creator>
  <cp:lastModifiedBy>Johny Juvencio Morales Basilio</cp:lastModifiedBy>
  <cp:lastPrinted>2019-09-24T18:27:33Z</cp:lastPrinted>
  <dcterms:created xsi:type="dcterms:W3CDTF">2018-07-08T00:57:07Z</dcterms:created>
  <dcterms:modified xsi:type="dcterms:W3CDTF">2024-08-07T19:58:55Z</dcterms:modified>
</cp:coreProperties>
</file>