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3\AZÚCAR\2023-2024\PUBLICADOS\"/>
    </mc:Choice>
  </mc:AlternateContent>
  <bookViews>
    <workbookView xWindow="0" yWindow="0" windowWidth="7125" windowHeight="5910" tabRatio="920"/>
  </bookViews>
  <sheets>
    <sheet name="RESUMEN" sheetId="8" r:id="rId1"/>
    <sheet name="BENEF_REFINO" sheetId="21" r:id="rId2"/>
    <sheet name="EXP_REFINO" sheetId="32" r:id="rId3"/>
    <sheet name="TRANSF_REFINO" sheetId="22" r:id="rId4"/>
    <sheet name="EXP_REFINO_TERCEROS" sheetId="28" r:id="rId5"/>
    <sheet name="EXP_PILONCILLO" sheetId="24" r:id="rId6"/>
    <sheet name="BENEF_OTROS" sheetId="13" r:id="rId7"/>
    <sheet name="EXP_OTROS" sheetId="18" r:id="rId8"/>
    <sheet name="TRANSF_OTROS" sheetId="19" r:id="rId9"/>
    <sheet name="TRANSF_DERECHO_OTROS" sheetId="37" r:id="rId10"/>
    <sheet name="EXP_OTROS_TERCEROS" sheetId="38" r:id="rId11"/>
  </sheets>
  <externalReferences>
    <externalReference r:id="rId12"/>
  </externalReferences>
  <definedNames>
    <definedName name="_xlnm._FilterDatabase" localSheetId="6" hidden="1">BENEF_OTROS!$A$12:$Q$62</definedName>
    <definedName name="_xlnm._FilterDatabase" localSheetId="1" hidden="1">BENEF_REFINO!$A$12:$M$60</definedName>
    <definedName name="_xlnm._FilterDatabase" localSheetId="7" hidden="1">EXP_OTROS!$A$13:$O$28</definedName>
    <definedName name="_xlnm._FilterDatabase" localSheetId="10" hidden="1">EXP_OTROS_TERCEROS!$A$13:$J$13</definedName>
    <definedName name="_xlnm._FilterDatabase" localSheetId="5" hidden="1">EXP_PILONCILLO!$A$13:$O$13</definedName>
    <definedName name="_xlnm._FilterDatabase" localSheetId="2" hidden="1">EXP_REFINO!$A$13:$O$54</definedName>
    <definedName name="_xlnm._FilterDatabase" localSheetId="4" hidden="1">EXP_REFINO_TERCEROS!$A$13:$J$17</definedName>
    <definedName name="_xlnm._FilterDatabase" localSheetId="9" hidden="1">TRANSF_DERECHO_OTROS!$A$13:$F$13</definedName>
    <definedName name="_xlnm._FilterDatabase" localSheetId="8" hidden="1">TRANSF_OTROS!$A$13:$F$14</definedName>
    <definedName name="_xlnm._FilterDatabase" localSheetId="3" hidden="1">TRANSF_REFINO!$A$13:$F$14</definedName>
    <definedName name="fraccion">[1]Auxiliar!$C$2:$C$13</definedName>
    <definedName name="paises">[1]Auxiliar!$K$2:$K$3</definedName>
    <definedName name="procesamiento">[1]Auxiliar!$P$1:$P$3</definedName>
    <definedName name="tipoazucar">[1]Auxiliar!$M$2:$M$3</definedName>
  </definedNames>
  <calcPr calcId="162913"/>
</workbook>
</file>

<file path=xl/sharedStrings.xml><?xml version="1.0" encoding="utf-8"?>
<sst xmlns="http://schemas.openxmlformats.org/spreadsheetml/2006/main" count="949" uniqueCount="416">
  <si>
    <t>ASIGNACIÓN DIRECTA</t>
  </si>
  <si>
    <t>UTILIZACIÓN</t>
  </si>
  <si>
    <t>NOMBRE/RAZÓN SOCIAL</t>
  </si>
  <si>
    <t>No. DE FOLIO</t>
  </si>
  <si>
    <t>MONTO NO UTILIZADO (UdM)</t>
  </si>
  <si>
    <t>INFORMACIÓN GENERAL</t>
  </si>
  <si>
    <t>Definiciones:</t>
  </si>
  <si>
    <r>
      <rPr>
        <b/>
        <sz val="11"/>
        <rFont val="Arial"/>
        <family val="2"/>
      </rPr>
      <t>1) Ciclo del Cupo</t>
    </r>
    <r>
      <rPr>
        <sz val="11"/>
        <rFont val="Arial"/>
        <family val="2"/>
      </rPr>
      <t>: Se refiere a la vigencia establecida en el Acuerdo del cupo.</t>
    </r>
  </si>
  <si>
    <t>AZÚCAR</t>
  </si>
  <si>
    <t>INGENIO TALA S.A. DE C.V.</t>
  </si>
  <si>
    <t xml:space="preserve">INDUSTRIAL AZUCARERA SAN CRISTÓBAL S.A. DE C.V. </t>
  </si>
  <si>
    <t>INGENIO EL HIGO S.A. DE C.V.</t>
  </si>
  <si>
    <t>INGENIO MAHUIXTLÁN  S.A. DE C.V.</t>
  </si>
  <si>
    <t>INGENIO MELCHOR OCAMPO S.A. DE C.V.</t>
  </si>
  <si>
    <t>INGENIO PLAN DE AYALA S.A. DE C.V.</t>
  </si>
  <si>
    <t>INGENIO PRESIDENTE BENITO JUÁREZ S.A. DE C.V.</t>
  </si>
  <si>
    <t>INGENIO ELDORADO S.A. DE C.V.</t>
  </si>
  <si>
    <t>INGENIO SAN RAFAEL DE PUCTÉ S.A. DE C.V.</t>
  </si>
  <si>
    <t>SANTA ROSALÍA DE LA CHONTALPA S.A. DE C.V.</t>
  </si>
  <si>
    <t>INGENIO QUESERÍA S.A. DE C.V.</t>
  </si>
  <si>
    <t>INGENIO SAN FRANCISCO AMECA S.A. DE C.V.</t>
  </si>
  <si>
    <t>INGENIO TAMAZULA S.A. DE C.V.</t>
  </si>
  <si>
    <t>INGENIO SAN NICOLÁS, S.A. DE C.V.</t>
  </si>
  <si>
    <t>INGENIO CONSTANCIA S.A. DE C.V.</t>
  </si>
  <si>
    <t>INGENIO LÁZARO CÁRDENAS S.A. DE C.V.</t>
  </si>
  <si>
    <t>INGENIO EL MANTE S.A. DE C.V.</t>
  </si>
  <si>
    <t>INGENIO PANUCO S.A.P.I. DE C.V.</t>
  </si>
  <si>
    <t>PIASA INGENIO PLAN DE SAN LUIS S.A. DE C.V.</t>
  </si>
  <si>
    <t>INGENIO SAN MIGUEL DEL NARANJO S.A. DE C.V.</t>
  </si>
  <si>
    <t>INGENIO LA MARGARITA S.A. DE C.V.</t>
  </si>
  <si>
    <t>INGENIO ADOLFO LÓPEZ MATEOS S.A. DE C.V.</t>
  </si>
  <si>
    <t>INGENIO LA GLORIA S.A.</t>
  </si>
  <si>
    <t>INGENIO TRES VALLES S.A. DE C.V.</t>
  </si>
  <si>
    <t>CENTRAL MOTZORONGO S.A. DE C.V.</t>
  </si>
  <si>
    <t>INGENIO ALIANZA POPULAR S.A. DE C.V.</t>
  </si>
  <si>
    <t>CENTRAL LA PROVIDENCIA S.A. DE C.V.</t>
  </si>
  <si>
    <t>CENTRAL SAN MIGUELITO S.A. DE C.V.</t>
  </si>
  <si>
    <t>CIA. AZUCARERA DEL INGENIO BELLAVISTA, S.A. DE C.V.</t>
  </si>
  <si>
    <t>GRUPO AZUCARERO SAN PEDRO S.A. DE C.V.</t>
  </si>
  <si>
    <t>COMPAÑÍA INDUSTRIAL AZUCARERA S.A. DE C.V.</t>
  </si>
  <si>
    <t>INGENIO DE HUIXTLA S.A. DE C.V.</t>
  </si>
  <si>
    <t>INGENIO JOSÉ MARÍA MORELOS S.A. DE C.V.</t>
  </si>
  <si>
    <t>INGENIO PEDERNALES S.A. DE C.V.</t>
  </si>
  <si>
    <t>INGENIO EL REFUGIO S.A. DE C.V.</t>
  </si>
  <si>
    <t>INGENIO SANTA CLARA S.A. DE C.V.</t>
  </si>
  <si>
    <t>CENTRAL PROGRESO S.A. DE C.V.</t>
  </si>
  <si>
    <t>INDUSTRIAL AZUCARERA ATENCINGO S.A. DE C.V.</t>
  </si>
  <si>
    <t>CENTRAL EL POTRERO, S.A. DE C.V.</t>
  </si>
  <si>
    <t>NO. DE PERMISO</t>
  </si>
  <si>
    <t>FECHA INICIO DE VIGENCIA</t>
  </si>
  <si>
    <t>FECHA FIN DE VIGENCIA</t>
  </si>
  <si>
    <t>ESTADOS UNIDOS</t>
  </si>
  <si>
    <t>CENTRAL CASASANO S.A. DE C.V.</t>
  </si>
  <si>
    <t>CORPORATIVO AZUCARERO EMILIANO ZAPATA S.A. DE C.V.</t>
  </si>
  <si>
    <t>ASIGNACIONES</t>
  </si>
  <si>
    <t>TOTAL</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</si>
  <si>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</si>
  <si>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t>EXPORTACIÓN</t>
  </si>
  <si>
    <t>NO. DE FOLIO</t>
  </si>
  <si>
    <t>FECHA DE RESOLUCIÓN</t>
  </si>
  <si>
    <t>SOLICITUDES</t>
  </si>
  <si>
    <t>UNIDAD DE MEDIDA (UdM): TMVC (TONELADA MÉTRICA VALOR CRUDO)</t>
  </si>
  <si>
    <t>MONTO EXPEDIDO 
(UdM)
[E]</t>
  </si>
  <si>
    <t>INGENIO EL CARMEN, S.A. DE C.V.</t>
  </si>
  <si>
    <t>OTROS AZÚCARES</t>
  </si>
  <si>
    <t>AZÚCAR REFINADA</t>
  </si>
  <si>
    <t>TRADICIONALES</t>
  </si>
  <si>
    <r>
      <rPr>
        <b/>
        <sz val="11"/>
        <color theme="1"/>
        <rFont val="Arial"/>
        <family val="2"/>
      </rPr>
      <t xml:space="preserve">E) MONTO EXPEDIDO: </t>
    </r>
    <r>
      <rPr>
        <sz val="11"/>
        <color theme="1"/>
        <rFont val="Arial"/>
        <family val="2"/>
      </rPr>
      <t xml:space="preserve"> Monto amparado por los permisos previos de exportación expedidos por la Secretaría de Economía a los beneficiarios del cupo.</t>
    </r>
  </si>
  <si>
    <r>
      <rPr>
        <b/>
        <sz val="11"/>
        <rFont val="Arial"/>
        <family val="2"/>
      </rPr>
      <t>G) MONTO UTILIZADO</t>
    </r>
    <r>
      <rPr>
        <sz val="11"/>
        <rFont val="Arial"/>
        <family val="2"/>
      </rPr>
      <t>: Suma del monto ejercido por cada beneficiario, declarado en los pedimentos de exportación validados ante el SAT, expresado en la unidad de medida correspondiente.</t>
    </r>
  </si>
  <si>
    <r>
      <rPr>
        <b/>
        <sz val="11"/>
        <rFont val="Arial"/>
        <family val="2"/>
      </rPr>
      <t>(H) MONTO NO UTILIZADO:</t>
    </r>
    <r>
      <rPr>
        <sz val="11"/>
        <rFont val="Arial"/>
        <family val="2"/>
      </rPr>
      <t xml:space="preserve"> Se refiere al monto no utilizado de los permisos declarados en los pedimentos de exportación validados ante el SAT.</t>
    </r>
    <r>
      <rPr>
        <b/>
        <sz val="11"/>
        <rFont val="Arial"/>
        <family val="2"/>
      </rPr>
      <t/>
    </r>
  </si>
  <si>
    <t>MONTO UTILIZADO
[UdM]
[G]</t>
  </si>
  <si>
    <t>MONTO NO UTILIZADO
[UdM]
[H]</t>
  </si>
  <si>
    <r>
      <t>MONTO CANCELADO</t>
    </r>
    <r>
      <rPr>
        <b/>
        <sz val="11"/>
        <rFont val="Arial"/>
        <family val="2"/>
      </rPr>
      <t xml:space="preserve">
(UdM)</t>
    </r>
  </si>
  <si>
    <r>
      <t xml:space="preserve">MONTO TRANSFERIDO </t>
    </r>
    <r>
      <rPr>
        <b/>
        <vertAlign val="superscript"/>
        <sz val="11"/>
        <color theme="1"/>
        <rFont val="Arial"/>
        <family val="2"/>
      </rPr>
      <t>1)</t>
    </r>
  </si>
  <si>
    <r>
      <rPr>
        <b/>
        <sz val="11"/>
        <color theme="1"/>
        <rFont val="Arial"/>
        <family val="2"/>
      </rPr>
      <t xml:space="preserve">I) SALDO DISPONIBLE: </t>
    </r>
    <r>
      <rPr>
        <sz val="11"/>
        <color theme="1"/>
        <rFont val="Arial"/>
        <family val="2"/>
      </rPr>
      <t xml:space="preserve"> Monto restante de los beneficiarios después de haber realizado una transferencia y/o una expedición de permiso.
</t>
    </r>
    <r>
      <rPr>
        <b/>
        <sz val="11"/>
        <color theme="1"/>
        <rFont val="Arial"/>
        <family val="2"/>
      </rPr>
      <t>Composición:</t>
    </r>
    <r>
      <rPr>
        <sz val="11"/>
        <color theme="1"/>
        <rFont val="Arial"/>
        <family val="2"/>
      </rPr>
      <t xml:space="preserve"> D-E+F</t>
    </r>
  </si>
  <si>
    <t>N/A</t>
  </si>
  <si>
    <t>PILONCILLO</t>
  </si>
  <si>
    <t>cancelado y reintegrado</t>
  </si>
  <si>
    <t>NUEVOS EXPORTADORES</t>
  </si>
  <si>
    <t>TIPO DE BENEFICIARIO</t>
  </si>
  <si>
    <t>RESUMEN POR TIPO DE AZÚCAR</t>
  </si>
  <si>
    <t>LISTADO DE BENEFICIARIOS (TRANSFERENCIAS)</t>
  </si>
  <si>
    <t>LISTADO DE BENEFICIARIOS (EXPEDICIÓN DE PERMISOS)</t>
  </si>
  <si>
    <t>TRANSFERENCIAS OTORGADAS
(UdM)
[B]</t>
  </si>
  <si>
    <t>TRANSFERENCIAS RECIBIDAS
(UdM)
[C]</t>
  </si>
  <si>
    <r>
      <rPr>
        <b/>
        <sz val="11"/>
        <color theme="1"/>
        <rFont val="Arial"/>
        <family val="2"/>
      </rPr>
      <t>D) MONTO TOTAL DEL CICLO</t>
    </r>
    <r>
      <rPr>
        <sz val="11"/>
        <color theme="1"/>
        <rFont val="Arial"/>
        <family val="2"/>
      </rPr>
      <t>:  Se refiere a la suma de los montos asignados a los Ingenios en tiempo t, menos las Transferencias Otorgadas, más las Transferencias Recibidas.</t>
    </r>
  </si>
  <si>
    <t>No. DE ASIGNACIÓN</t>
  </si>
  <si>
    <t>No. DE TRANSFERENCIA</t>
  </si>
  <si>
    <t>03</t>
  </si>
  <si>
    <t>05</t>
  </si>
  <si>
    <t>06</t>
  </si>
  <si>
    <t>09</t>
  </si>
  <si>
    <t>11</t>
  </si>
  <si>
    <t>13</t>
  </si>
  <si>
    <t>15</t>
  </si>
  <si>
    <t>16</t>
  </si>
  <si>
    <t>17</t>
  </si>
  <si>
    <t>18</t>
  </si>
  <si>
    <t>23</t>
  </si>
  <si>
    <t>24</t>
  </si>
  <si>
    <t>29</t>
  </si>
  <si>
    <t>32</t>
  </si>
  <si>
    <t>33</t>
  </si>
  <si>
    <t>34</t>
  </si>
  <si>
    <t>35</t>
  </si>
  <si>
    <t>36</t>
  </si>
  <si>
    <t>37</t>
  </si>
  <si>
    <t>38</t>
  </si>
  <si>
    <t>39</t>
  </si>
  <si>
    <t>40</t>
  </si>
  <si>
    <t>41</t>
  </si>
  <si>
    <t>44</t>
  </si>
  <si>
    <t>45</t>
  </si>
  <si>
    <t>46</t>
  </si>
  <si>
    <t>49</t>
  </si>
  <si>
    <t>01</t>
  </si>
  <si>
    <t>02</t>
  </si>
  <si>
    <t>04</t>
  </si>
  <si>
    <t>10</t>
  </si>
  <si>
    <t>12</t>
  </si>
  <si>
    <t>14</t>
  </si>
  <si>
    <t>20</t>
  </si>
  <si>
    <t>19</t>
  </si>
  <si>
    <t>21</t>
  </si>
  <si>
    <t>26</t>
  </si>
  <si>
    <t>27</t>
  </si>
  <si>
    <t>28</t>
  </si>
  <si>
    <t>30</t>
  </si>
  <si>
    <t>31</t>
  </si>
  <si>
    <t>42</t>
  </si>
  <si>
    <t>43</t>
  </si>
  <si>
    <t>47</t>
  </si>
  <si>
    <t>48</t>
  </si>
  <si>
    <t>CANCELACIONES Y REINTEGROS DE PERMISOS</t>
  </si>
  <si>
    <t>CANCELACIONES DE PERMISOS</t>
  </si>
  <si>
    <t>TERCEROS PAÍSES</t>
  </si>
  <si>
    <r>
      <rPr>
        <b/>
        <sz val="11"/>
        <color theme="1"/>
        <rFont val="Arial"/>
        <family val="2"/>
      </rPr>
      <t>D) MONTO TOTAL DEL CICLO</t>
    </r>
    <r>
      <rPr>
        <sz val="11"/>
        <color theme="1"/>
        <rFont val="Arial"/>
        <family val="2"/>
      </rPr>
      <t>:  Se refiere a la suma de los montos asignados a los Ingenios, menos las Transferencias Otorgadas, más las Transferencias Recibidas.</t>
    </r>
  </si>
  <si>
    <t>MONTO CANCELADO
(UdM)
[F]</t>
  </si>
  <si>
    <t>2)</t>
  </si>
  <si>
    <t>1)</t>
  </si>
  <si>
    <t>(A)</t>
  </si>
  <si>
    <t>(B)</t>
  </si>
  <si>
    <t>(C)</t>
  </si>
  <si>
    <t>(D)</t>
  </si>
  <si>
    <t>(E)</t>
  </si>
  <si>
    <t>(F)</t>
  </si>
  <si>
    <t>(G)</t>
  </si>
  <si>
    <t>3)</t>
  </si>
  <si>
    <t>4)</t>
  </si>
  <si>
    <t>TMVC</t>
  </si>
  <si>
    <t>Tipo de Azúcar</t>
  </si>
  <si>
    <t>Ciclo del Cupo</t>
  </si>
  <si>
    <t>Unidad de Medida (UdM)</t>
  </si>
  <si>
    <t>Monto Total Asignado</t>
  </si>
  <si>
    <t>Monto Total Expedido</t>
  </si>
  <si>
    <t>Monto Expedido Neto</t>
  </si>
  <si>
    <t>Monto Utilizado</t>
  </si>
  <si>
    <t>Monto No Utilizado</t>
  </si>
  <si>
    <t>Monto Total Cancelado</t>
  </si>
  <si>
    <t>Nivel de Utilización</t>
  </si>
  <si>
    <r>
      <rPr>
        <b/>
        <sz val="11"/>
        <rFont val="Arial"/>
        <family val="2"/>
      </rPr>
      <t>2) Unidad de Medida (UdM)</t>
    </r>
    <r>
      <rPr>
        <sz val="11"/>
        <rFont val="Arial"/>
        <family val="2"/>
      </rPr>
      <t>: Unidad métrica con la que se establece el monto del cupo en el Acuerdo.</t>
    </r>
  </si>
  <si>
    <t>25</t>
  </si>
  <si>
    <t>50</t>
  </si>
  <si>
    <t>No. ASIGNACIÓN</t>
  </si>
  <si>
    <t>AZUCARERA SAN JOSE DE ABAJO S.A. DE C.V.</t>
  </si>
  <si>
    <t>07</t>
  </si>
  <si>
    <t>BATORY DE MÉXICO, S. DE R.L. DE C.V.</t>
  </si>
  <si>
    <t>CUPO ORDINARIO</t>
  </si>
  <si>
    <t>ESTADOS UNIDOS-TERCEROS PAÍSES</t>
  </si>
  <si>
    <t>5)</t>
  </si>
  <si>
    <t>Monto Global del Cupo</t>
  </si>
  <si>
    <r>
      <t xml:space="preserve">5) Tipo de Azúcar:  </t>
    </r>
    <r>
      <rPr>
        <sz val="11"/>
        <rFont val="Arial"/>
        <family val="2"/>
      </rPr>
      <t>Se refiere a las diferentes modalidades de azúcar que se contemplan en el Acuerdo de Suspensión. Debido a la forma de transporte del Piloncillo, éste se contabiliza como exportación de Azúcar Refinada.</t>
    </r>
  </si>
  <si>
    <t>RESUMEN GLOBAL</t>
  </si>
  <si>
    <r>
      <rPr>
        <b/>
        <sz val="11"/>
        <color theme="1"/>
        <rFont val="Arial"/>
        <family val="2"/>
      </rPr>
      <t xml:space="preserve">1) Transferencias: </t>
    </r>
    <r>
      <rPr>
        <sz val="11"/>
        <color theme="1"/>
        <rFont val="Arial"/>
        <family val="2"/>
      </rPr>
      <t>Conforme a lo establecido en los Artículo 23</t>
    </r>
    <r>
      <rPr>
        <b/>
        <sz val="11"/>
        <color theme="1"/>
        <rFont val="Arial"/>
        <family val="2"/>
      </rPr>
      <t xml:space="preserve"> </t>
    </r>
    <r>
      <rPr>
        <sz val="11"/>
        <color theme="1"/>
        <rFont val="Arial"/>
        <family val="2"/>
      </rPr>
      <t>del Acuerdo.</t>
    </r>
  </si>
  <si>
    <t>SALDO DISPONIBLE
[UdM]
[I]
[I] = [D] - [E ]+ [F]</t>
  </si>
  <si>
    <t>MONTO TOTAL DEL CICLO
[UdM]
[D]
[D] = [A] - [B] + [C]</t>
  </si>
  <si>
    <t>PERMISOS A TERCEROS PAÍSES</t>
  </si>
  <si>
    <t>LISTADO DE BENEFICIARIOS (ASIGNACIÓN ORDINARIA)</t>
  </si>
  <si>
    <r>
      <rPr>
        <b/>
        <sz val="11"/>
        <rFont val="Arial"/>
        <family val="2"/>
      </rPr>
      <t xml:space="preserve">F) MONTO CANCELADO: </t>
    </r>
    <r>
      <rPr>
        <sz val="11"/>
        <rFont val="Arial"/>
        <family val="2"/>
      </rPr>
      <t xml:space="preserve"> Monto de los permisos desistidos parcial o totalmente por los beneficiarios, durante el ciclo vigente.</t>
    </r>
  </si>
  <si>
    <t>51</t>
  </si>
  <si>
    <t>MONTO CANCELADO
(UdM)</t>
  </si>
  <si>
    <r>
      <t>3) Monto Global del Cupo</t>
    </r>
    <r>
      <rPr>
        <sz val="11"/>
        <rFont val="Arial"/>
        <family val="2"/>
      </rPr>
      <t xml:space="preserve">: Se conforma del monto base publicado en julio más los ajustes realizados en los meses de septiembre, diciembre y marzo de cada ciclo azucarero, conforme a lo establecido en el Artículo 13 del Acuerdo. 
</t>
    </r>
    <r>
      <rPr>
        <b/>
        <sz val="11"/>
        <rFont val="Arial"/>
        <family val="2"/>
      </rPr>
      <t>Nota:</t>
    </r>
    <r>
      <rPr>
        <sz val="11"/>
        <rFont val="Arial"/>
        <family val="2"/>
      </rPr>
      <t xml:space="preserve"> Para Terceros Países no existe un monto global, dado que los permisos son expedidos para exportaciones a países distintos a Estados Unidos, esto conforme a los lineamientos establecidos en el Artículo 4 del Acuerdo.</t>
    </r>
  </si>
  <si>
    <t>CÍA AZUCARERA LA FE S.A. DE C.V.</t>
  </si>
  <si>
    <t>IMPULSORA AZUCARERA DEL TRÓPICO, S.A. DE C.V.</t>
  </si>
  <si>
    <t xml:space="preserve">INGENIO AZUCARERO MODELO, S.A. DE C.V. </t>
  </si>
  <si>
    <t>SUCROLIQ, S.A.P.I DE C.V.</t>
  </si>
  <si>
    <t>INGENIO CALIPAM, S.A. DE C.V.</t>
  </si>
  <si>
    <t>NOMBRE/RAZÓN SOCIAL DEL SOLICTANTE</t>
  </si>
  <si>
    <t>NOMBRE/RAZÓN SOCIAL DEL BENEFICIADO</t>
  </si>
  <si>
    <t>TRANSFERENCIAS</t>
  </si>
  <si>
    <t>EXPEDICIÓN DE PERMISOS</t>
  </si>
  <si>
    <t>MONTO TOTAL ASIGNADO
(UdM)
[A]
[A] = [1]</t>
  </si>
  <si>
    <t>LISTADO DE BENEFICIARIOS (TRANSFERENCIAS DE DERECHOS)</t>
  </si>
  <si>
    <t>SECRETARÍA DE ECONOMÍA CON INFORMACIÓN DE CONADESUCA Y OPERACIONES DE COMERCIO EXTERIOR (ANAM)</t>
  </si>
  <si>
    <r>
      <rPr>
        <b/>
        <sz val="11"/>
        <rFont val="Arial"/>
        <family val="2"/>
      </rPr>
      <t xml:space="preserve">(B) Monto Total Expedido: </t>
    </r>
    <r>
      <rPr>
        <sz val="11"/>
        <rFont val="Arial"/>
        <family val="2"/>
      </rPr>
      <t xml:space="preserve">Suma del monto de los permisos de exportación otorgados por la Secretaría de Economía a los ingenios participantes, expresado en la unidad de medida correspondiente.
</t>
    </r>
    <r>
      <rPr>
        <b/>
        <sz val="11"/>
        <rFont val="Arial"/>
        <family val="2"/>
      </rPr>
      <t>Nota:</t>
    </r>
    <r>
      <rPr>
        <sz val="11"/>
        <rFont val="Arial"/>
        <family val="2"/>
      </rPr>
      <t xml:space="preserve"> Para terceros países, es la suma del monto amparado por los permisos expedidos a exportaciones distintas a Estados Unidos.</t>
    </r>
  </si>
  <si>
    <r>
      <rPr>
        <b/>
        <sz val="11"/>
        <rFont val="Arial"/>
        <family val="2"/>
      </rPr>
      <t>(C) Monto Total Expedido Neto:</t>
    </r>
    <r>
      <rPr>
        <sz val="11"/>
        <rFont val="Arial"/>
        <family val="2"/>
      </rPr>
      <t xml:space="preserve"> Es el monto total expedido real de los ingenios, dicho monto no considera el monto cancelado. Se obtiene del monto expedido menos el monto cancelado, todos éstos expresados en la unidad de medida correspondiente.</t>
    </r>
  </si>
  <si>
    <r>
      <rPr>
        <b/>
        <sz val="11"/>
        <rFont val="Arial"/>
        <family val="2"/>
      </rPr>
      <t>(D) Monto Total Utilizado:</t>
    </r>
    <r>
      <rPr>
        <sz val="11"/>
        <rFont val="Arial"/>
        <family val="2"/>
      </rPr>
      <t xml:space="preserve"> Suma del monto ejercido por cada beneficiario, declarado en los pedimentos de exportación  validados ante la ANAM, expresado en la unidad de medida correspondiente.</t>
    </r>
  </si>
  <si>
    <r>
      <rPr>
        <b/>
        <sz val="11"/>
        <rFont val="Arial"/>
        <family val="2"/>
      </rPr>
      <t>(E) Monto Total No Utilizado:</t>
    </r>
    <r>
      <rPr>
        <sz val="11"/>
        <rFont val="Arial"/>
        <family val="2"/>
      </rPr>
      <t xml:space="preserve"> Se refiere al monto no utilizado de los permisos declarados en los pedimentos de exportación validados ante la ANAM. 
</t>
    </r>
    <r>
      <rPr>
        <b/>
        <sz val="11"/>
        <rFont val="Arial"/>
        <family val="2"/>
      </rPr>
      <t>Nota:</t>
    </r>
    <r>
      <rPr>
        <sz val="11"/>
        <rFont val="Arial"/>
        <family val="2"/>
      </rPr>
      <t xml:space="preserve"> Para el cupo ordinario, se obtiene del monto utilizado menos el monto asignado. Para terceros países se obtiene del monto expedido menos el monto utilizado.</t>
    </r>
  </si>
  <si>
    <r>
      <rPr>
        <b/>
        <sz val="11"/>
        <rFont val="Arial"/>
        <family val="2"/>
      </rPr>
      <t>(F) Monto Total Cancelado</t>
    </r>
    <r>
      <rPr>
        <sz val="11"/>
        <rFont val="Arial"/>
        <family val="2"/>
      </rPr>
      <t>: Suma del monto cancelado total o parcialmente de los permisos previos de exportación, durante el ciclo vigente.</t>
    </r>
  </si>
  <si>
    <r>
      <rPr>
        <b/>
        <sz val="11"/>
        <rFont val="Arial"/>
        <family val="2"/>
      </rPr>
      <t>(G) Nivel de Utilización:</t>
    </r>
    <r>
      <rPr>
        <sz val="11"/>
        <rFont val="Arial"/>
        <family val="2"/>
      </rPr>
      <t xml:space="preserve"> </t>
    </r>
    <r>
      <rPr>
        <sz val="11"/>
        <color indexed="8"/>
        <rFont val="Arial"/>
        <family val="2"/>
      </rPr>
      <t xml:space="preserve">Proporción del monto utilizado respecto del total del cupo.
</t>
    </r>
    <r>
      <rPr>
        <b/>
        <sz val="11"/>
        <color indexed="8"/>
        <rFont val="Arial"/>
        <family val="2"/>
      </rPr>
      <t>Nota:</t>
    </r>
    <r>
      <rPr>
        <sz val="11"/>
        <color indexed="8"/>
        <rFont val="Arial"/>
        <family val="2"/>
      </rPr>
      <t xml:space="preserve"> Para terceros países se obtiene del monto total utilizado / monto total expedido.</t>
    </r>
  </si>
  <si>
    <r>
      <rPr>
        <b/>
        <sz val="11"/>
        <color theme="1"/>
        <rFont val="Arial"/>
        <family val="2"/>
      </rPr>
      <t xml:space="preserve">J) PORCENTAJE UTILIZADO: </t>
    </r>
    <r>
      <rPr>
        <sz val="11"/>
        <color theme="1"/>
        <rFont val="Arial"/>
        <family val="2"/>
      </rPr>
      <t xml:space="preserve"> Se obtiene del monto utilizado entre el monto total en el ciclo.</t>
    </r>
  </si>
  <si>
    <r>
      <rPr>
        <b/>
        <sz val="11"/>
        <rFont val="Arial"/>
        <family val="2"/>
      </rPr>
      <t>G) MONTO UTILIZADO</t>
    </r>
    <r>
      <rPr>
        <sz val="11"/>
        <rFont val="Arial"/>
        <family val="2"/>
      </rPr>
      <t>: Suma del monto ejercido por cada beneficiario, declarado en los pedimentos de exportación validados ante la ANAM, expresado en la unidad de medida correspondiente.</t>
    </r>
  </si>
  <si>
    <r>
      <rPr>
        <b/>
        <sz val="11"/>
        <rFont val="Arial"/>
        <family val="2"/>
      </rPr>
      <t>(H) MONTO NO UTILIZADO:</t>
    </r>
    <r>
      <rPr>
        <sz val="11"/>
        <rFont val="Arial"/>
        <family val="2"/>
      </rPr>
      <t xml:space="preserve"> Se refiere al monto no utilizado de los permisos declarados en los pedimentos de exportación validados ante la ANAM.</t>
    </r>
    <r>
      <rPr>
        <b/>
        <sz val="11"/>
        <rFont val="Arial"/>
        <family val="2"/>
      </rPr>
      <t/>
    </r>
  </si>
  <si>
    <t>PORCENTAJE UTILIZADO
[J]</t>
  </si>
  <si>
    <r>
      <rPr>
        <b/>
        <sz val="11"/>
        <color theme="1"/>
        <rFont val="Arial"/>
        <family val="2"/>
      </rPr>
      <t>1) Días Restantes:</t>
    </r>
    <r>
      <rPr>
        <sz val="11"/>
        <color theme="1"/>
        <rFont val="Arial"/>
        <family val="2"/>
      </rPr>
      <t xml:space="preserve"> Son los días de vigencia de los permisos a la fecha de publicación.</t>
    </r>
  </si>
  <si>
    <r>
      <rPr>
        <b/>
        <sz val="11"/>
        <color theme="1"/>
        <rFont val="Arial"/>
        <family val="2"/>
      </rPr>
      <t>2) Criterio de Expedición:</t>
    </r>
    <r>
      <rPr>
        <sz val="11"/>
        <color theme="1"/>
        <rFont val="Arial"/>
        <family val="2"/>
      </rPr>
      <t xml:space="preserve"> Conforme a lo establecido en el Capítulo II del Acuerdo.</t>
    </r>
  </si>
  <si>
    <r>
      <t xml:space="preserve">DÍAS RESTANTES </t>
    </r>
    <r>
      <rPr>
        <b/>
        <vertAlign val="superscript"/>
        <sz val="11"/>
        <color indexed="8"/>
        <rFont val="Arial"/>
        <family val="2"/>
      </rPr>
      <t>1)</t>
    </r>
  </si>
  <si>
    <r>
      <t xml:space="preserve">MONTO EXPEDIDO </t>
    </r>
    <r>
      <rPr>
        <b/>
        <vertAlign val="superscript"/>
        <sz val="11"/>
        <color indexed="8"/>
        <rFont val="Arial"/>
        <family val="2"/>
      </rPr>
      <t>2)</t>
    </r>
    <r>
      <rPr>
        <b/>
        <sz val="11"/>
        <color indexed="8"/>
        <rFont val="Arial"/>
        <family val="2"/>
      </rPr>
      <t xml:space="preserve"> 
(UdM)</t>
    </r>
  </si>
  <si>
    <r>
      <t xml:space="preserve">MONTO UTILIZADO </t>
    </r>
    <r>
      <rPr>
        <b/>
        <vertAlign val="superscript"/>
        <sz val="11"/>
        <color indexed="8"/>
        <rFont val="Arial"/>
        <family val="2"/>
      </rPr>
      <t>3)</t>
    </r>
    <r>
      <rPr>
        <b/>
        <sz val="11"/>
        <color indexed="8"/>
        <rFont val="Arial"/>
        <family val="2"/>
      </rPr>
      <t xml:space="preserve"> 
(UdM)</t>
    </r>
  </si>
  <si>
    <t>TRANSFERENCIAS DERECHOS OTORGADAS
(UdM)
[K]</t>
  </si>
  <si>
    <t>TRANSFERENCIAS DERECHOS RECIBIDAS
(UdM)
[L]</t>
  </si>
  <si>
    <r>
      <rPr>
        <b/>
        <sz val="11"/>
        <color theme="1"/>
        <rFont val="Arial"/>
        <family val="2"/>
      </rPr>
      <t xml:space="preserve">K) y L) TRANSFERENCIAS DE DERECHOS: </t>
    </r>
    <r>
      <rPr>
        <sz val="11"/>
        <color theme="1"/>
        <rFont val="Arial"/>
        <family val="2"/>
      </rPr>
      <t xml:space="preserve">  Se refiere al monto transferido de derechos por parte de un beneficiario a otro.
B) Otorgada: Es el monto que un beneficiario transfiere a otro.
C) Recibida: Es el monto que un beneficiario recibe de otro.</t>
    </r>
  </si>
  <si>
    <r>
      <rPr>
        <b/>
        <sz val="11"/>
        <color theme="1"/>
        <rFont val="Arial"/>
        <family val="2"/>
      </rPr>
      <t xml:space="preserve">1) Transferencias: </t>
    </r>
    <r>
      <rPr>
        <sz val="11"/>
        <color theme="1"/>
        <rFont val="Arial"/>
        <family val="2"/>
      </rPr>
      <t>Conforme a lo establecido en los Artículo 9</t>
    </r>
    <r>
      <rPr>
        <b/>
        <sz val="11"/>
        <color theme="1"/>
        <rFont val="Arial"/>
        <family val="2"/>
      </rPr>
      <t xml:space="preserve"> </t>
    </r>
    <r>
      <rPr>
        <sz val="11"/>
        <color theme="1"/>
        <rFont val="Arial"/>
        <family val="2"/>
      </rPr>
      <t>del Acuerdo.</t>
    </r>
  </si>
  <si>
    <r>
      <t xml:space="preserve">M) DERECHOS GENERADOS: </t>
    </r>
    <r>
      <rPr>
        <sz val="11"/>
        <color theme="1"/>
        <rFont val="Arial"/>
        <family val="2"/>
      </rPr>
      <t>Es el producto del monto exportado y el factor de conversión 3/7.</t>
    </r>
  </si>
  <si>
    <t xml:space="preserve"> DERECHOS GENERADOS (UdM)
[M]
[M] = [G*(3/7)]</t>
  </si>
  <si>
    <r>
      <rPr>
        <b/>
        <sz val="11"/>
        <color theme="1"/>
        <rFont val="Arial"/>
        <family val="2"/>
      </rPr>
      <t>N) CUOTA DE PILONCILLO:</t>
    </r>
    <r>
      <rPr>
        <sz val="11"/>
        <color theme="1"/>
        <rFont val="Arial"/>
        <family val="2"/>
      </rPr>
      <t xml:space="preserve"> Se refiere al monto descontado de manera proporcional a cada ingenio para la asignación de piloncillo.</t>
    </r>
  </si>
  <si>
    <t>CUOTA DE PILONCILLO
(UdM)
[N]</t>
  </si>
  <si>
    <r>
      <t>4) Monto Total del Cupo</t>
    </r>
    <r>
      <rPr>
        <sz val="11"/>
        <rFont val="Arial"/>
        <family val="2"/>
      </rPr>
      <t>: Es el monto total disponible para asignar a los ingenios del ciclo ordinario.</t>
    </r>
  </si>
  <si>
    <t>INGENIO EL MOLINO, S.A. DE C.V.</t>
  </si>
  <si>
    <t>Monto Total del Cupo</t>
  </si>
  <si>
    <t>004/2024</t>
  </si>
  <si>
    <t>99O24E003</t>
  </si>
  <si>
    <t>ZUCARMEX S.A. DE C.V.</t>
  </si>
  <si>
    <t>005/2024</t>
  </si>
  <si>
    <t>99O24E004</t>
  </si>
  <si>
    <t>006/2024</t>
  </si>
  <si>
    <t>99O24E005</t>
  </si>
  <si>
    <t>002/2024</t>
  </si>
  <si>
    <t>99O24E001</t>
  </si>
  <si>
    <t>003/2024</t>
  </si>
  <si>
    <t>99O24E002</t>
  </si>
  <si>
    <t>007/2024</t>
  </si>
  <si>
    <t>99O24E006</t>
  </si>
  <si>
    <t>* Octubre 2023</t>
  </si>
  <si>
    <r>
      <t>ASIGNACIÓN OCTUBRE 2023</t>
    </r>
    <r>
      <rPr>
        <b/>
        <vertAlign val="superscript"/>
        <sz val="11"/>
        <color indexed="8"/>
        <rFont val="Arial"/>
        <family val="2"/>
      </rPr>
      <t xml:space="preserve">
</t>
    </r>
    <r>
      <rPr>
        <b/>
        <sz val="11"/>
        <color indexed="8"/>
        <rFont val="Arial"/>
        <family val="2"/>
      </rPr>
      <t>(UdM)
[1]</t>
    </r>
  </si>
  <si>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 xml:space="preserve">La asignación se realiza conforme a lo establecido en los Artículos 9, 13 y 16, Fracción I del Acuerdo. El monto máximo a asignar es publicado mediante Aviso, disponible en:
</t>
    </r>
    <r>
      <rPr>
        <b/>
        <sz val="11"/>
        <rFont val="Arial"/>
        <family val="2"/>
      </rPr>
      <t>1 - Asignación Ordinaria Octubre de 2023:</t>
    </r>
    <r>
      <rPr>
        <sz val="11"/>
        <rFont val="Arial"/>
        <family val="2"/>
      </rPr>
      <t xml:space="preserve">
https://www.dof.gob.mx/nota_detalle.php?codigo=5703413&amp;fecha=29/09/2023#gsc.tab=0</t>
    </r>
  </si>
  <si>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La asignación se realiza conforme a lo establecido en los Artículos 9, 13 y 16, Fracción I del Acuerdo. El monto máximo a asignar en cada periodo del ciclo azucarero es publicado mediante Aviso, disponible en:</t>
    </r>
    <r>
      <rPr>
        <b/>
        <sz val="11"/>
        <rFont val="Arial"/>
        <family val="2"/>
      </rPr>
      <t xml:space="preserve">
1 - Asignación Ordinaria Octubre de 2023:
</t>
    </r>
    <r>
      <rPr>
        <sz val="11"/>
        <rFont val="Arial"/>
        <family val="2"/>
      </rPr>
      <t>https://www.dof.gob.mx/nota_detalle.php?codigo=5703413&amp;fecha=29/09/2023#gsc.tab=0</t>
    </r>
  </si>
  <si>
    <t>01-octubre de 2023 al 30-septiembre de 2024</t>
  </si>
  <si>
    <r>
      <rPr>
        <b/>
        <sz val="11"/>
        <rFont val="Arial"/>
        <family val="2"/>
      </rPr>
      <t>(A) Monto Total Asignado:</t>
    </r>
    <r>
      <rPr>
        <sz val="11"/>
        <rFont val="Arial"/>
        <family val="2"/>
      </rPr>
      <t xml:space="preserve"> Se refiere al monto asignado a los ingenios conforme a lo establecido en los Artículos 14, 15 y 16 del Acuerdo.
- </t>
    </r>
    <r>
      <rPr>
        <b/>
        <sz val="11"/>
        <rFont val="Arial"/>
        <family val="2"/>
      </rPr>
      <t>Tradicionales (Azúcar Refinada y Otros Azúcares):</t>
    </r>
    <r>
      <rPr>
        <sz val="11"/>
        <rFont val="Arial"/>
        <family val="2"/>
      </rPr>
      <t xml:space="preserve"> Corresponde al monto asignado a los ingenios del cupo ordinario durante el ciclo azucarero. Ver pestañas </t>
    </r>
    <r>
      <rPr>
        <b/>
        <sz val="11"/>
        <rFont val="Arial"/>
        <family val="2"/>
      </rPr>
      <t>BENEF_REFINO</t>
    </r>
    <r>
      <rPr>
        <sz val="11"/>
        <rFont val="Arial"/>
        <family val="2"/>
      </rPr>
      <t xml:space="preserve"> y </t>
    </r>
    <r>
      <rPr>
        <b/>
        <sz val="11"/>
        <rFont val="Arial"/>
        <family val="2"/>
      </rPr>
      <t>BENEF_OTROS.</t>
    </r>
    <r>
      <rPr>
        <sz val="11"/>
        <rFont val="Arial"/>
        <family val="2"/>
      </rPr>
      <t xml:space="preserve">
- </t>
    </r>
    <r>
      <rPr>
        <b/>
        <sz val="11"/>
        <rFont val="Arial"/>
        <family val="2"/>
      </rPr>
      <t>Piloncillo:</t>
    </r>
    <r>
      <rPr>
        <sz val="11"/>
        <rFont val="Arial"/>
        <family val="2"/>
      </rPr>
      <t xml:space="preserve"> Monto asignado conforme a lo establecido en el Aviso para exportar Piloncillo hacia EUA, disponible en:
https://www.snice.gob.mx/cs/avi/snice/drrnas.azucar.normatividad.html
- </t>
    </r>
    <r>
      <rPr>
        <b/>
        <sz val="11"/>
        <rFont val="Arial"/>
        <family val="2"/>
      </rPr>
      <t>Nuevos Exportadores:</t>
    </r>
    <r>
      <rPr>
        <sz val="11"/>
        <rFont val="Arial"/>
        <family val="2"/>
      </rPr>
      <t xml:space="preserve"> En este ciclo no se presentaron solicitudes de estos beneficiarios y por lo tanto el monto disponible se reasigna a los beneficiarios Tradicionales conforme a lo establecido en el Artículo 17, párrafo 6 del Acuerdo.
</t>
    </r>
    <r>
      <rPr>
        <b/>
        <sz val="11"/>
        <rFont val="Arial"/>
        <family val="2"/>
      </rPr>
      <t>Nota:</t>
    </r>
    <r>
      <rPr>
        <sz val="11"/>
        <rFont val="Arial"/>
        <family val="2"/>
      </rPr>
      <t xml:space="preserve"> Para el resumen global del cupo ordinario, es la suma del monto total asignado de beneficiarios tradicionales y nuevos exportadores.</t>
    </r>
  </si>
  <si>
    <t>011/2024</t>
  </si>
  <si>
    <t>06N24C001</t>
  </si>
  <si>
    <t>010/2024</t>
  </si>
  <si>
    <t>15N24C001</t>
  </si>
  <si>
    <t>016/2024</t>
  </si>
  <si>
    <t>16N24C001</t>
  </si>
  <si>
    <t>012/2024</t>
  </si>
  <si>
    <t>23N24C001</t>
  </si>
  <si>
    <t>013/2024</t>
  </si>
  <si>
    <t>32N24C001</t>
  </si>
  <si>
    <t>014/2024</t>
  </si>
  <si>
    <t>32N24C002</t>
  </si>
  <si>
    <t>015/2024</t>
  </si>
  <si>
    <t>33N24C001</t>
  </si>
  <si>
    <t>019/2024</t>
  </si>
  <si>
    <t>11N24C001</t>
  </si>
  <si>
    <t>022/2024</t>
  </si>
  <si>
    <t>17N24C001</t>
  </si>
  <si>
    <t>INGENIO EL MOLINO S.A. DE C.V.</t>
  </si>
  <si>
    <t>024/2024</t>
  </si>
  <si>
    <t>25N24C001</t>
  </si>
  <si>
    <t>038/2024</t>
  </si>
  <si>
    <t>04N24C001</t>
  </si>
  <si>
    <t>021/2024</t>
  </si>
  <si>
    <t>025/2024</t>
  </si>
  <si>
    <t>34N24C001</t>
  </si>
  <si>
    <t>034/2024</t>
  </si>
  <si>
    <t>14N24C001</t>
  </si>
  <si>
    <t>037/2024</t>
  </si>
  <si>
    <t>44N24C001</t>
  </si>
  <si>
    <t>018/2024</t>
  </si>
  <si>
    <t>017/2024</t>
  </si>
  <si>
    <t>020/2024</t>
  </si>
  <si>
    <t>023/2024</t>
  </si>
  <si>
    <t>027/2024</t>
  </si>
  <si>
    <t>028/2024</t>
  </si>
  <si>
    <t>029/2024</t>
  </si>
  <si>
    <t>030/2024</t>
  </si>
  <si>
    <t>031/2024</t>
  </si>
  <si>
    <t>033/2024</t>
  </si>
  <si>
    <t>035/2024</t>
  </si>
  <si>
    <t>036/2024</t>
  </si>
  <si>
    <t>039/2024</t>
  </si>
  <si>
    <t>008/2024</t>
  </si>
  <si>
    <t>99N24E001</t>
  </si>
  <si>
    <t>009/2024</t>
  </si>
  <si>
    <t>42N24C001</t>
  </si>
  <si>
    <t>INFORMACIÓN ACTUALIZADA AL: 31/12/2023</t>
  </si>
  <si>
    <t>PERIODO REPORTADO: 01-OCTUBRE DE 2023 AL 31-DICIEMBRE DE 2023</t>
  </si>
  <si>
    <t>040/2024</t>
  </si>
  <si>
    <t>41D24C001</t>
  </si>
  <si>
    <t>059/2024</t>
  </si>
  <si>
    <t>06D24C001</t>
  </si>
  <si>
    <t>057/2024</t>
  </si>
  <si>
    <t>15D24C001</t>
  </si>
  <si>
    <t>058/2024</t>
  </si>
  <si>
    <t>16D24C001</t>
  </si>
  <si>
    <t>062/2024</t>
  </si>
  <si>
    <t>23D24C001</t>
  </si>
  <si>
    <t>055/2024</t>
  </si>
  <si>
    <t>25D24C001</t>
  </si>
  <si>
    <t>060/2024</t>
  </si>
  <si>
    <t>32D24C001</t>
  </si>
  <si>
    <t>061/2024</t>
  </si>
  <si>
    <t>32D24C002</t>
  </si>
  <si>
    <t>056/2024</t>
  </si>
  <si>
    <t>33D24C001</t>
  </si>
  <si>
    <t>054/2024</t>
  </si>
  <si>
    <t>46D24C001</t>
  </si>
  <si>
    <t>064/2024</t>
  </si>
  <si>
    <t>11D24C001</t>
  </si>
  <si>
    <t>067/2024</t>
  </si>
  <si>
    <t>24D24C001</t>
  </si>
  <si>
    <t>068/2023</t>
  </si>
  <si>
    <t>46D24C002</t>
  </si>
  <si>
    <t>071/2023</t>
  </si>
  <si>
    <t>24D24C002</t>
  </si>
  <si>
    <t>079/2024</t>
  </si>
  <si>
    <t>46D24C003</t>
  </si>
  <si>
    <t>087/2024</t>
  </si>
  <si>
    <t>04D24C001</t>
  </si>
  <si>
    <t>089/2024</t>
  </si>
  <si>
    <t>24D24C003</t>
  </si>
  <si>
    <t>088/2024</t>
  </si>
  <si>
    <t>30D24C001</t>
  </si>
  <si>
    <t>090/2024</t>
  </si>
  <si>
    <t>11D24C002</t>
  </si>
  <si>
    <t>104/2024</t>
  </si>
  <si>
    <t>11D24C003</t>
  </si>
  <si>
    <t>113/2024</t>
  </si>
  <si>
    <t>17D24C001</t>
  </si>
  <si>
    <t>092/2024</t>
  </si>
  <si>
    <t>24D24C004</t>
  </si>
  <si>
    <t>094/2024</t>
  </si>
  <si>
    <t>30D24C002</t>
  </si>
  <si>
    <t>105/2024</t>
  </si>
  <si>
    <t>36D24C001</t>
  </si>
  <si>
    <t>106/2024</t>
  </si>
  <si>
    <t>36D24C002</t>
  </si>
  <si>
    <t>107/2024</t>
  </si>
  <si>
    <t>36D24C003</t>
  </si>
  <si>
    <t>091/2024</t>
  </si>
  <si>
    <t>40D24C001</t>
  </si>
  <si>
    <t>110/2024</t>
  </si>
  <si>
    <t>46D24C004</t>
  </si>
  <si>
    <t>111/2024</t>
  </si>
  <si>
    <t>46D24C005</t>
  </si>
  <si>
    <t>112/2024</t>
  </si>
  <si>
    <t>46D24C006</t>
  </si>
  <si>
    <t>063/2024</t>
  </si>
  <si>
    <r>
      <rPr>
        <b/>
        <sz val="11"/>
        <color theme="1"/>
        <rFont val="Arial"/>
        <family val="2"/>
      </rPr>
      <t>3)</t>
    </r>
    <r>
      <rPr>
        <sz val="11"/>
        <color theme="1"/>
        <rFont val="Arial"/>
        <family val="2"/>
      </rPr>
      <t xml:space="preserve"> Cifras oportunas al 07 de enero de 2024.
</t>
    </r>
    <r>
      <rPr>
        <b/>
        <sz val="11"/>
        <color theme="1"/>
        <rFont val="Arial"/>
        <family val="2"/>
      </rPr>
      <t>Nota:</t>
    </r>
    <r>
      <rPr>
        <sz val="11"/>
        <color theme="1"/>
        <rFont val="Arial"/>
        <family val="2"/>
      </rPr>
      <t xml:space="preserve"> Las cifras oportunas están sujetas a rectificaciones mensuales.</t>
    </r>
  </si>
  <si>
    <t>042/2024</t>
  </si>
  <si>
    <t>043/2024</t>
  </si>
  <si>
    <t>044/2024</t>
  </si>
  <si>
    <t>045/2024</t>
  </si>
  <si>
    <t>046/2024</t>
  </si>
  <si>
    <t>047/2024</t>
  </si>
  <si>
    <t>048/2024</t>
  </si>
  <si>
    <t>049/2024</t>
  </si>
  <si>
    <t>050/2024</t>
  </si>
  <si>
    <t>051/2023</t>
  </si>
  <si>
    <t>070/2024</t>
  </si>
  <si>
    <t>074/2024</t>
  </si>
  <si>
    <t>075/2024</t>
  </si>
  <si>
    <t>077/2024</t>
  </si>
  <si>
    <t>078/2024</t>
  </si>
  <si>
    <t>095/2024</t>
  </si>
  <si>
    <t>108/2024</t>
  </si>
  <si>
    <t>080/2024</t>
  </si>
  <si>
    <t>99D24E002</t>
  </si>
  <si>
    <t>096/2024</t>
  </si>
  <si>
    <t>07D24P001</t>
  </si>
  <si>
    <t>097/2024</t>
  </si>
  <si>
    <t>07D24P002</t>
  </si>
  <si>
    <t>098/2024</t>
  </si>
  <si>
    <t>07D24P003</t>
  </si>
  <si>
    <t>099/2024</t>
  </si>
  <si>
    <t>07D24P004</t>
  </si>
  <si>
    <t>100/2024</t>
  </si>
  <si>
    <t>07D24P005</t>
  </si>
  <si>
    <t>101/2024</t>
  </si>
  <si>
    <t>07D24P006</t>
  </si>
  <si>
    <t>102/2024</t>
  </si>
  <si>
    <t>07D24P007</t>
  </si>
  <si>
    <t>041/2024</t>
  </si>
  <si>
    <t>42D24C001</t>
  </si>
  <si>
    <t>052/2024</t>
  </si>
  <si>
    <t>42D24C002</t>
  </si>
  <si>
    <t>053/2024</t>
  </si>
  <si>
    <t>42D24C003</t>
  </si>
  <si>
    <t>081/2024</t>
  </si>
  <si>
    <t>02D24C001</t>
  </si>
  <si>
    <t>082/2024</t>
  </si>
  <si>
    <t>02D24C002</t>
  </si>
  <si>
    <t>083/2024</t>
  </si>
  <si>
    <t>02D24C003</t>
  </si>
  <si>
    <t>084/2024</t>
  </si>
  <si>
    <t>02D24C004</t>
  </si>
  <si>
    <t>085/2024</t>
  </si>
  <si>
    <t>12D24C001</t>
  </si>
  <si>
    <t>086/2024</t>
  </si>
  <si>
    <t>12D24C002</t>
  </si>
  <si>
    <t>103/2024</t>
  </si>
  <si>
    <t>09D24C001</t>
  </si>
  <si>
    <t>114/2024</t>
  </si>
  <si>
    <t>46D24C007</t>
  </si>
  <si>
    <t>065/2024</t>
  </si>
  <si>
    <t>066/2024</t>
  </si>
  <si>
    <t>IMPULSORA AZUCARERA DEL TRÓPICO S.A. DE C.V.</t>
  </si>
  <si>
    <t>072/2024</t>
  </si>
  <si>
    <t>073/2024</t>
  </si>
  <si>
    <t>093/2024</t>
  </si>
  <si>
    <t>109/2024</t>
  </si>
  <si>
    <t>115/2024</t>
  </si>
  <si>
    <t>069/2024</t>
  </si>
  <si>
    <t>99D24E001</t>
  </si>
  <si>
    <t>FECHA DE PUBLICACIÓN: 24/01/2024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</si>
</sst>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
    <numFmt numFmtId="165" formatCode="0.000"/>
    <numFmt numFmtId="166" formatCode="#,##0.0000000000000000"/>
    <numFmt numFmtId="167" formatCode="_-* #,##0.00000_-;\-* #,##0.00000_-;_-* &quot;-&quot;??_-;_-@_-"/>
    <numFmt numFmtId="168" formatCode="dd/mm/yyyy;@"/>
    <numFmt numFmtId="169" formatCode="#,##0_ ;\-#,##0\ "/>
  </numFmts>
  <fonts count="14" x14ac:knownFonts="1">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indexed="8"/>
      <name val="Arial"/>
      <family val="2"/>
    </font>
    <font>
      <sz val="11"/>
      <name val="Arial"/>
      <family val="2"/>
    </font>
    <font>
      <b/>
      <sz val="11"/>
      <color indexed="8"/>
      <name val="Arial"/>
      <family val="2"/>
    </font>
    <font>
      <b/>
      <sz val="11"/>
      <color theme="1"/>
      <name val="Arial"/>
      <family val="2"/>
    </font>
    <font>
      <b/>
      <vertAlign val="superscript"/>
      <sz val="11"/>
      <color indexed="8"/>
      <name val="Arial"/>
      <family val="2"/>
    </font>
    <font>
      <b/>
      <sz val="11"/>
      <name val="Arial"/>
      <family val="2"/>
    </font>
    <font>
      <sz val="11"/>
      <color theme="1"/>
      <name val="Arial"/>
      <family val="2"/>
    </font>
    <font>
      <b/>
      <vertAlign val="superscript"/>
      <sz val="11"/>
      <color theme="1"/>
      <name val="Arial"/>
      <family val="2"/>
    </font>
    <font>
      <sz val="11"/>
      <color rgb="FFFF0000"/>
      <name val="Arial"/>
      <family val="2"/>
    </font>
    <font>
      <b/>
      <sz val="11"/>
      <color theme="5" tint="-0.249977111117893"/>
      <name val="Arial"/>
      <family val="2"/>
    </font>
  </fonts>
  <fills count="17">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6" tint="0.39997558519241921"/>
        <bgColor indexed="64"/>
      </patternFill>
    </fill>
    <fill>
      <patternFill patternType="solid">
        <fgColor rgb="FFFFC000"/>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14999847407452621"/>
        <bgColor theme="0"/>
      </patternFill>
    </fill>
    <fill>
      <patternFill patternType="solid">
        <fgColor theme="5" tint="0.59999389629810485"/>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2"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cellStyleXfs>
  <cellXfs count="256">
    <xf numFmtId="0" fontId="0" fillId="0" borderId="0" xfId="0"/>
    <xf numFmtId="0" fontId="10" fillId="0" borderId="5" xfId="0" applyFont="1" applyFill="1" applyBorder="1" applyAlignment="1">
      <alignment horizontal="center" vertical="center"/>
    </xf>
    <xf numFmtId="14" fontId="10" fillId="0" borderId="5" xfId="0" applyNumberFormat="1" applyFont="1" applyBorder="1" applyAlignment="1">
      <alignment horizontal="center" vertical="center"/>
    </xf>
    <xf numFmtId="0" fontId="10" fillId="0" borderId="5" xfId="0" applyFont="1" applyBorder="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14" fontId="10" fillId="0" borderId="0" xfId="0" applyNumberFormat="1" applyFont="1" applyAlignment="1">
      <alignment horizontal="center" vertical="center"/>
    </xf>
    <xf numFmtId="0" fontId="10" fillId="0" borderId="5" xfId="0" applyFont="1" applyBorder="1" applyAlignment="1">
      <alignment horizontal="center" vertical="center"/>
    </xf>
    <xf numFmtId="0" fontId="7" fillId="5" borderId="5" xfId="0" applyFont="1" applyFill="1" applyBorder="1" applyAlignment="1">
      <alignment horizontal="center" vertical="center"/>
    </xf>
    <xf numFmtId="0" fontId="7" fillId="5" borderId="5" xfId="0" applyFont="1" applyFill="1" applyBorder="1" applyAlignment="1">
      <alignment horizontal="center" vertical="center" wrapText="1"/>
    </xf>
    <xf numFmtId="0" fontId="10" fillId="0" borderId="5"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6" fillId="6" borderId="6" xfId="1" applyFont="1" applyFill="1" applyBorder="1" applyAlignment="1">
      <alignment horizontal="center" vertical="center" wrapText="1"/>
    </xf>
    <xf numFmtId="0" fontId="6" fillId="6" borderId="2" xfId="1" applyFont="1" applyFill="1" applyBorder="1" applyAlignment="1">
      <alignment horizontal="center" vertical="center" wrapText="1"/>
    </xf>
    <xf numFmtId="4" fontId="6" fillId="7" borderId="6" xfId="1" applyNumberFormat="1" applyFont="1" applyFill="1" applyBorder="1" applyAlignment="1">
      <alignment horizontal="center" vertical="center" wrapText="1"/>
    </xf>
    <xf numFmtId="4" fontId="6" fillId="7" borderId="1" xfId="1" applyNumberFormat="1" applyFont="1" applyFill="1" applyBorder="1" applyAlignment="1">
      <alignment horizontal="left" vertical="center" wrapText="1"/>
    </xf>
    <xf numFmtId="0" fontId="9" fillId="9" borderId="6" xfId="1" applyFont="1" applyFill="1" applyBorder="1" applyAlignment="1">
      <alignment horizontal="center" vertical="center" wrapText="1"/>
    </xf>
    <xf numFmtId="14" fontId="7" fillId="6" borderId="6" xfId="1" applyNumberFormat="1" applyFont="1" applyFill="1" applyBorder="1" applyAlignment="1">
      <alignment horizontal="center" vertical="center" wrapText="1"/>
    </xf>
    <xf numFmtId="0" fontId="6" fillId="6" borderId="2" xfId="1" applyFont="1" applyFill="1" applyBorder="1" applyAlignment="1">
      <alignment vertical="center" wrapText="1"/>
    </xf>
    <xf numFmtId="0" fontId="6" fillId="6" borderId="2" xfId="1" applyFont="1" applyFill="1" applyBorder="1" applyAlignment="1">
      <alignment horizontal="left" vertical="center" wrapText="1"/>
    </xf>
    <xf numFmtId="0" fontId="7" fillId="6" borderId="3" xfId="1" applyFont="1" applyFill="1" applyBorder="1" applyAlignment="1">
      <alignment horizontal="center" vertical="center"/>
    </xf>
    <xf numFmtId="3" fontId="7" fillId="8" borderId="2" xfId="1" applyNumberFormat="1" applyFont="1" applyFill="1" applyBorder="1" applyAlignment="1">
      <alignment horizontal="center" vertical="center"/>
    </xf>
    <xf numFmtId="49" fontId="9" fillId="3" borderId="5" xfId="2" applyNumberFormat="1" applyFont="1" applyFill="1" applyBorder="1" applyAlignment="1">
      <alignment vertical="center"/>
    </xf>
    <xf numFmtId="4" fontId="6" fillId="6" borderId="2" xfId="1" applyNumberFormat="1" applyFont="1" applyFill="1" applyBorder="1" applyAlignment="1">
      <alignment horizontal="left" vertical="center"/>
    </xf>
    <xf numFmtId="0" fontId="6" fillId="5" borderId="6" xfId="1" applyFont="1" applyFill="1" applyBorder="1" applyAlignment="1">
      <alignment horizontal="center" vertical="center" wrapText="1"/>
    </xf>
    <xf numFmtId="0" fontId="6" fillId="5" borderId="1" xfId="1" applyFont="1" applyFill="1" applyBorder="1" applyAlignment="1">
      <alignment vertical="center" wrapText="1"/>
    </xf>
    <xf numFmtId="0" fontId="5" fillId="4" borderId="0" xfId="0" applyFont="1" applyFill="1" applyAlignment="1">
      <alignment vertical="center"/>
    </xf>
    <xf numFmtId="0" fontId="4" fillId="4" borderId="0" xfId="0" applyFont="1" applyFill="1" applyBorder="1" applyAlignment="1">
      <alignment horizontal="justify" vertical="center"/>
    </xf>
    <xf numFmtId="0" fontId="5" fillId="2" borderId="0" xfId="0" applyFont="1" applyFill="1" applyAlignment="1">
      <alignment vertical="center"/>
    </xf>
    <xf numFmtId="3" fontId="7" fillId="8" borderId="1" xfId="1" applyNumberFormat="1" applyFont="1" applyFill="1" applyBorder="1" applyAlignment="1">
      <alignment horizontal="left" vertical="center"/>
    </xf>
    <xf numFmtId="0" fontId="6" fillId="6" borderId="1" xfId="1" applyFont="1" applyFill="1" applyBorder="1" applyAlignment="1">
      <alignment vertical="center" wrapText="1"/>
    </xf>
    <xf numFmtId="4" fontId="6" fillId="7" borderId="3" xfId="1" applyNumberFormat="1" applyFont="1" applyFill="1" applyBorder="1" applyAlignment="1">
      <alignment horizontal="center" vertical="center" wrapText="1"/>
    </xf>
    <xf numFmtId="0" fontId="10" fillId="0" borderId="0" xfId="0" applyFont="1" applyBorder="1" applyAlignment="1">
      <alignment vertical="center"/>
    </xf>
    <xf numFmtId="49" fontId="9" fillId="2" borderId="0" xfId="0" applyNumberFormat="1" applyFont="1" applyFill="1" applyBorder="1" applyAlignment="1">
      <alignment vertical="center" wrapText="1"/>
    </xf>
    <xf numFmtId="0" fontId="3" fillId="2" borderId="0" xfId="1" applyFont="1" applyFill="1" applyAlignment="1">
      <alignment vertical="center" wrapText="1"/>
    </xf>
    <xf numFmtId="0" fontId="7" fillId="5" borderId="1" xfId="0" applyFont="1" applyFill="1" applyBorder="1" applyAlignment="1">
      <alignment vertical="center"/>
    </xf>
    <xf numFmtId="0" fontId="7" fillId="5" borderId="2" xfId="0" applyFont="1" applyFill="1" applyBorder="1" applyAlignment="1">
      <alignment vertical="center"/>
    </xf>
    <xf numFmtId="0" fontId="10" fillId="3" borderId="5" xfId="0" applyFont="1" applyFill="1" applyBorder="1" applyAlignment="1">
      <alignment vertical="center"/>
    </xf>
    <xf numFmtId="4" fontId="10" fillId="3" borderId="0" xfId="0" applyNumberFormat="1" applyFont="1" applyFill="1" applyAlignment="1">
      <alignment horizontal="center" vertical="center"/>
    </xf>
    <xf numFmtId="0" fontId="10" fillId="3" borderId="5" xfId="0" applyFont="1" applyFill="1" applyBorder="1" applyAlignment="1">
      <alignment horizontal="center" vertical="center"/>
    </xf>
    <xf numFmtId="14" fontId="10" fillId="3" borderId="5" xfId="0" applyNumberFormat="1" applyFont="1" applyFill="1" applyBorder="1" applyAlignment="1">
      <alignment horizontal="center" vertical="center"/>
    </xf>
    <xf numFmtId="0" fontId="10" fillId="3" borderId="0" xfId="0" applyFont="1" applyFill="1" applyAlignment="1">
      <alignment horizontal="center" vertical="center"/>
    </xf>
    <xf numFmtId="3" fontId="5" fillId="3" borderId="0" xfId="2" applyNumberFormat="1" applyFont="1" applyFill="1" applyBorder="1" applyAlignment="1">
      <alignment horizontal="center" vertical="center"/>
    </xf>
    <xf numFmtId="0" fontId="10" fillId="3" borderId="5" xfId="0" applyFont="1" applyFill="1" applyBorder="1" applyAlignment="1">
      <alignment horizontal="left" vertical="center"/>
    </xf>
    <xf numFmtId="0" fontId="10" fillId="3" borderId="0" xfId="0" applyFont="1" applyFill="1" applyAlignment="1">
      <alignment vertical="center"/>
    </xf>
    <xf numFmtId="14" fontId="10" fillId="3" borderId="0" xfId="0" applyNumberFormat="1" applyFont="1" applyFill="1" applyAlignment="1">
      <alignment horizontal="center" vertical="center"/>
    </xf>
    <xf numFmtId="3" fontId="10" fillId="0" borderId="0" xfId="0" applyNumberFormat="1" applyFont="1" applyAlignment="1">
      <alignment horizontal="left" vertical="center"/>
    </xf>
    <xf numFmtId="49" fontId="10" fillId="3" borderId="5" xfId="0" applyNumberFormat="1" applyFont="1" applyFill="1" applyBorder="1" applyAlignment="1">
      <alignment horizontal="center" vertical="center"/>
    </xf>
    <xf numFmtId="0" fontId="7" fillId="10" borderId="1" xfId="0" applyFont="1" applyFill="1" applyBorder="1" applyAlignment="1">
      <alignment horizontal="center" vertical="center" wrapText="1"/>
    </xf>
    <xf numFmtId="4" fontId="6" fillId="5" borderId="4" xfId="1" applyNumberFormat="1" applyFont="1" applyFill="1" applyBorder="1" applyAlignment="1">
      <alignment horizontal="center" vertical="center" wrapText="1"/>
    </xf>
    <xf numFmtId="0" fontId="7" fillId="12" borderId="4"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11" borderId="4" xfId="0" applyFont="1" applyFill="1" applyBorder="1" applyAlignment="1">
      <alignment horizontal="center" vertical="center" wrapText="1"/>
    </xf>
    <xf numFmtId="0" fontId="7" fillId="13"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7" borderId="4" xfId="0" applyFont="1" applyFill="1" applyBorder="1" applyAlignment="1">
      <alignment horizontal="center" vertical="center" wrapText="1"/>
    </xf>
    <xf numFmtId="164" fontId="12" fillId="0" borderId="0" xfId="0" applyNumberFormat="1" applyFont="1" applyAlignment="1">
      <alignment vertical="center"/>
    </xf>
    <xf numFmtId="0" fontId="12" fillId="0" borderId="0" xfId="0" applyFont="1" applyAlignment="1">
      <alignment vertical="center"/>
    </xf>
    <xf numFmtId="4" fontId="6" fillId="6" borderId="1" xfId="1" applyNumberFormat="1" applyFont="1" applyFill="1" applyBorder="1" applyAlignment="1">
      <alignment horizontal="left" vertical="center"/>
    </xf>
    <xf numFmtId="14" fontId="10" fillId="0" borderId="5" xfId="0" applyNumberFormat="1" applyFont="1" applyFill="1" applyBorder="1" applyAlignment="1">
      <alignment horizontal="center" vertical="center"/>
    </xf>
    <xf numFmtId="49" fontId="6" fillId="5" borderId="4" xfId="1" applyNumberFormat="1" applyFont="1" applyFill="1" applyBorder="1" applyAlignment="1">
      <alignment horizontal="center" vertical="center" wrapText="1"/>
    </xf>
    <xf numFmtId="49" fontId="10" fillId="3" borderId="0" xfId="0" applyNumberFormat="1" applyFont="1" applyFill="1" applyAlignment="1">
      <alignment horizontal="center" vertical="center"/>
    </xf>
    <xf numFmtId="0" fontId="12" fillId="2" borderId="0" xfId="0" applyFont="1" applyFill="1" applyAlignment="1">
      <alignment vertical="center"/>
    </xf>
    <xf numFmtId="0" fontId="6" fillId="5" borderId="5" xfId="1" applyFont="1" applyFill="1" applyBorder="1" applyAlignment="1">
      <alignment vertical="center" wrapText="1"/>
    </xf>
    <xf numFmtId="49" fontId="10" fillId="3" borderId="0" xfId="0" applyNumberFormat="1" applyFont="1" applyFill="1" applyAlignment="1">
      <alignment vertical="center"/>
    </xf>
    <xf numFmtId="0" fontId="9" fillId="4" borderId="5" xfId="0" applyFont="1" applyFill="1" applyBorder="1" applyAlignment="1">
      <alignment horizontal="center" vertical="center"/>
    </xf>
    <xf numFmtId="0" fontId="10" fillId="3" borderId="0" xfId="0" applyFont="1" applyFill="1" applyAlignment="1">
      <alignment horizontal="left" vertical="center"/>
    </xf>
    <xf numFmtId="0" fontId="5" fillId="3" borderId="5" xfId="0" applyFont="1" applyFill="1" applyBorder="1" applyAlignment="1">
      <alignment horizontal="left" vertical="center"/>
    </xf>
    <xf numFmtId="0" fontId="12" fillId="3" borderId="0" xfId="0" applyFont="1" applyFill="1" applyAlignment="1">
      <alignment vertical="center"/>
    </xf>
    <xf numFmtId="49" fontId="7" fillId="5" borderId="5" xfId="0" applyNumberFormat="1" applyFont="1" applyFill="1" applyBorder="1" applyAlignment="1">
      <alignment horizontal="center" vertical="center" wrapText="1"/>
    </xf>
    <xf numFmtId="49" fontId="10" fillId="0" borderId="0" xfId="0" applyNumberFormat="1" applyFont="1" applyBorder="1" applyAlignment="1">
      <alignment horizontal="center" vertical="center"/>
    </xf>
    <xf numFmtId="49" fontId="10" fillId="0" borderId="0" xfId="0" applyNumberFormat="1" applyFont="1" applyAlignment="1">
      <alignment vertical="center"/>
    </xf>
    <xf numFmtId="0" fontId="10" fillId="0" borderId="5" xfId="0" applyFont="1" applyBorder="1" applyAlignment="1">
      <alignment vertical="center"/>
    </xf>
    <xf numFmtId="164" fontId="10" fillId="0" borderId="5" xfId="0" applyNumberFormat="1" applyFont="1" applyBorder="1" applyAlignment="1">
      <alignment horizontal="center" vertical="center"/>
    </xf>
    <xf numFmtId="164" fontId="10" fillId="3" borderId="5" xfId="0"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6" fillId="5" borderId="3" xfId="1" applyNumberFormat="1" applyFont="1" applyFill="1" applyBorder="1" applyAlignment="1">
      <alignment horizontal="center" vertical="center" wrapText="1"/>
    </xf>
    <xf numFmtId="165" fontId="10" fillId="0" borderId="0" xfId="0" applyNumberFormat="1" applyFont="1" applyAlignment="1">
      <alignment vertical="center"/>
    </xf>
    <xf numFmtId="165" fontId="7" fillId="7" borderId="4" xfId="0" applyNumberFormat="1" applyFont="1" applyFill="1" applyBorder="1" applyAlignment="1">
      <alignment horizontal="center" vertical="center" wrapText="1"/>
    </xf>
    <xf numFmtId="164" fontId="10" fillId="3" borderId="5" xfId="1" applyNumberFormat="1" applyFont="1" applyFill="1" applyBorder="1" applyAlignment="1">
      <alignment horizontal="center" vertical="center" wrapText="1"/>
    </xf>
    <xf numFmtId="0" fontId="3" fillId="2" borderId="0" xfId="1" applyFont="1" applyFill="1" applyAlignment="1">
      <alignment vertical="center"/>
    </xf>
    <xf numFmtId="164" fontId="10" fillId="0" borderId="0" xfId="0" applyNumberFormat="1" applyFont="1" applyAlignment="1">
      <alignment vertical="center"/>
    </xf>
    <xf numFmtId="0" fontId="7" fillId="3" borderId="0" xfId="0" applyFont="1" applyFill="1" applyAlignment="1">
      <alignment vertical="center"/>
    </xf>
    <xf numFmtId="49" fontId="3" fillId="2" borderId="0" xfId="1" applyNumberFormat="1" applyFont="1" applyFill="1" applyAlignment="1">
      <alignment vertical="center"/>
    </xf>
    <xf numFmtId="49" fontId="10" fillId="0" borderId="0" xfId="0" applyNumberFormat="1" applyFont="1" applyFill="1" applyBorder="1" applyAlignment="1">
      <alignment horizontal="center" vertical="center"/>
    </xf>
    <xf numFmtId="49" fontId="12" fillId="0" borderId="0" xfId="0" applyNumberFormat="1" applyFont="1" applyAlignment="1">
      <alignment vertical="center"/>
    </xf>
    <xf numFmtId="49" fontId="12" fillId="0" borderId="0" xfId="0" applyNumberFormat="1" applyFont="1" applyAlignment="1">
      <alignment horizontal="center" vertical="center"/>
    </xf>
    <xf numFmtId="49" fontId="6" fillId="5" borderId="2" xfId="1" applyNumberFormat="1" applyFont="1" applyFill="1" applyBorder="1" applyAlignment="1">
      <alignment horizontal="center" vertical="center" wrapText="1"/>
    </xf>
    <xf numFmtId="164" fontId="10" fillId="3" borderId="6" xfId="0" applyNumberFormat="1" applyFont="1" applyFill="1" applyBorder="1" applyAlignment="1">
      <alignment horizontal="center" vertical="center"/>
    </xf>
    <xf numFmtId="164" fontId="9" fillId="9" borderId="6" xfId="1" applyNumberFormat="1" applyFont="1" applyFill="1" applyBorder="1" applyAlignment="1">
      <alignment horizontal="center" vertical="center" wrapText="1"/>
    </xf>
    <xf numFmtId="164" fontId="10" fillId="3" borderId="0" xfId="0" applyNumberFormat="1" applyFont="1" applyFill="1" applyAlignment="1">
      <alignment horizontal="center" vertical="center"/>
    </xf>
    <xf numFmtId="164" fontId="10" fillId="3" borderId="0" xfId="0" applyNumberFormat="1" applyFont="1" applyFill="1" applyAlignment="1">
      <alignment vertical="center"/>
    </xf>
    <xf numFmtId="164" fontId="5" fillId="0" borderId="5" xfId="2" applyNumberFormat="1" applyFont="1" applyFill="1" applyBorder="1" applyAlignment="1">
      <alignment horizontal="center" vertical="center"/>
    </xf>
    <xf numFmtId="0" fontId="6" fillId="10" borderId="5" xfId="0" applyFont="1" applyFill="1" applyBorder="1" applyAlignment="1">
      <alignment horizontal="center" vertical="center"/>
    </xf>
    <xf numFmtId="9" fontId="5" fillId="3" borderId="5" xfId="4" applyFont="1" applyFill="1" applyBorder="1" applyAlignment="1">
      <alignment horizontal="center" vertical="center"/>
    </xf>
    <xf numFmtId="0" fontId="5" fillId="2" borderId="0" xfId="1" applyFont="1" applyFill="1" applyBorder="1" applyAlignment="1">
      <alignment vertical="center" wrapText="1"/>
    </xf>
    <xf numFmtId="164" fontId="7" fillId="8" borderId="3" xfId="1" applyNumberFormat="1" applyFont="1" applyFill="1" applyBorder="1" applyAlignment="1">
      <alignment horizontal="center" vertical="center"/>
    </xf>
    <xf numFmtId="164" fontId="7" fillId="0" borderId="5" xfId="0" applyNumberFormat="1" applyFont="1" applyBorder="1" applyAlignment="1">
      <alignment horizontal="center" vertical="center"/>
    </xf>
    <xf numFmtId="164" fontId="7" fillId="3" borderId="5" xfId="0" applyNumberFormat="1" applyFont="1" applyFill="1" applyBorder="1" applyAlignment="1">
      <alignment horizontal="center" vertical="center"/>
    </xf>
    <xf numFmtId="164" fontId="3" fillId="2" borderId="0" xfId="1" applyNumberFormat="1" applyFont="1" applyFill="1" applyAlignment="1">
      <alignment vertical="center"/>
    </xf>
    <xf numFmtId="0" fontId="10" fillId="0" borderId="0" xfId="0" applyFont="1" applyFill="1" applyBorder="1" applyAlignment="1">
      <alignment horizontal="left" vertical="center"/>
    </xf>
    <xf numFmtId="14" fontId="10" fillId="0" borderId="0" xfId="0" applyNumberFormat="1" applyFont="1" applyBorder="1" applyAlignment="1">
      <alignment horizontal="center" vertical="center"/>
    </xf>
    <xf numFmtId="164" fontId="10" fillId="0" borderId="0" xfId="0" applyNumberFormat="1" applyFont="1" applyFill="1" applyBorder="1" applyAlignment="1">
      <alignment horizontal="center" vertical="center"/>
    </xf>
    <xf numFmtId="164" fontId="12" fillId="0" borderId="0" xfId="0" applyNumberFormat="1" applyFont="1" applyAlignment="1">
      <alignment horizontal="center" vertical="center"/>
    </xf>
    <xf numFmtId="165" fontId="10" fillId="3" borderId="0" xfId="0" applyNumberFormat="1" applyFont="1" applyFill="1" applyAlignment="1">
      <alignment vertical="center"/>
    </xf>
    <xf numFmtId="49" fontId="3" fillId="2" borderId="0" xfId="1" applyNumberFormat="1" applyFont="1" applyFill="1" applyAlignment="1">
      <alignment vertical="center" wrapText="1"/>
    </xf>
    <xf numFmtId="49" fontId="6" fillId="5" borderId="3" xfId="1" applyNumberFormat="1" applyFont="1" applyFill="1" applyBorder="1" applyAlignment="1">
      <alignment vertical="center" wrapText="1"/>
    </xf>
    <xf numFmtId="0" fontId="3" fillId="2" borderId="0" xfId="1" applyFont="1" applyFill="1" applyAlignment="1">
      <alignment horizontal="left" vertical="center"/>
    </xf>
    <xf numFmtId="0" fontId="6" fillId="5" borderId="7" xfId="1" applyFont="1" applyFill="1" applyBorder="1" applyAlignment="1">
      <alignment horizontal="center" vertical="center" wrapText="1"/>
    </xf>
    <xf numFmtId="14" fontId="7" fillId="6" borderId="7" xfId="1" applyNumberFormat="1" applyFont="1" applyFill="1" applyBorder="1" applyAlignment="1">
      <alignment horizontal="center" vertical="center" wrapText="1"/>
    </xf>
    <xf numFmtId="0" fontId="6" fillId="6" borderId="7" xfId="1" applyFont="1" applyFill="1" applyBorder="1" applyAlignment="1">
      <alignment horizontal="center" vertical="center" wrapText="1"/>
    </xf>
    <xf numFmtId="0" fontId="9" fillId="9" borderId="7" xfId="1" applyFont="1" applyFill="1" applyBorder="1" applyAlignment="1">
      <alignment horizontal="center" vertical="center" wrapText="1"/>
    </xf>
    <xf numFmtId="164" fontId="9" fillId="9" borderId="7" xfId="1" applyNumberFormat="1" applyFont="1" applyFill="1" applyBorder="1" applyAlignment="1">
      <alignment horizontal="center" vertical="center" wrapText="1"/>
    </xf>
    <xf numFmtId="164" fontId="12" fillId="3" borderId="0" xfId="0" applyNumberFormat="1" applyFont="1" applyFill="1" applyAlignment="1">
      <alignment horizontal="left" vertical="center"/>
    </xf>
    <xf numFmtId="0" fontId="12" fillId="3" borderId="0" xfId="0" applyFont="1" applyFill="1" applyAlignment="1">
      <alignment horizontal="center" vertical="center"/>
    </xf>
    <xf numFmtId="164" fontId="10" fillId="0" borderId="0" xfId="0" applyNumberFormat="1" applyFont="1" applyAlignment="1">
      <alignment horizontal="right" vertical="center"/>
    </xf>
    <xf numFmtId="164" fontId="7" fillId="8" borderId="2" xfId="1" applyNumberFormat="1" applyFont="1" applyFill="1" applyBorder="1" applyAlignment="1">
      <alignment horizontal="right" vertical="center"/>
    </xf>
    <xf numFmtId="4" fontId="10" fillId="3" borderId="0" xfId="0" applyNumberFormat="1" applyFont="1" applyFill="1" applyAlignment="1">
      <alignment horizontal="right" vertical="center"/>
    </xf>
    <xf numFmtId="164" fontId="5" fillId="0" borderId="5" xfId="0" applyNumberFormat="1" applyFont="1" applyFill="1" applyBorder="1" applyAlignment="1">
      <alignment horizontal="center" vertical="center"/>
    </xf>
    <xf numFmtId="164" fontId="9" fillId="4" borderId="5" xfId="0" applyNumberFormat="1" applyFont="1" applyFill="1" applyBorder="1" applyAlignment="1">
      <alignment horizontal="center" vertical="center"/>
    </xf>
    <xf numFmtId="164" fontId="9" fillId="3" borderId="5" xfId="2" applyNumberFormat="1" applyFont="1" applyFill="1" applyBorder="1" applyAlignment="1">
      <alignment vertical="center"/>
    </xf>
    <xf numFmtId="164" fontId="5" fillId="3" borderId="5" xfId="2" applyNumberFormat="1" applyFont="1" applyFill="1" applyBorder="1" applyAlignment="1">
      <alignment horizontal="center" vertical="center"/>
    </xf>
    <xf numFmtId="164" fontId="6" fillId="0" borderId="5" xfId="2" applyNumberFormat="1" applyFont="1" applyBorder="1" applyAlignment="1">
      <alignment vertical="center"/>
    </xf>
    <xf numFmtId="164" fontId="9" fillId="2" borderId="5" xfId="0" applyNumberFormat="1" applyFont="1" applyFill="1" applyBorder="1" applyAlignment="1">
      <alignment horizontal="center" vertical="center"/>
    </xf>
    <xf numFmtId="164" fontId="6" fillId="3" borderId="5" xfId="2" applyNumberFormat="1" applyFont="1" applyFill="1" applyBorder="1" applyAlignment="1">
      <alignment vertical="center"/>
    </xf>
    <xf numFmtId="164" fontId="6" fillId="0" borderId="5" xfId="2" applyNumberFormat="1" applyFont="1" applyFill="1" applyBorder="1" applyAlignment="1">
      <alignment vertical="center"/>
    </xf>
    <xf numFmtId="164" fontId="3" fillId="2" borderId="0" xfId="1" applyNumberFormat="1" applyFont="1" applyFill="1" applyAlignment="1">
      <alignment vertical="center" wrapText="1"/>
    </xf>
    <xf numFmtId="164" fontId="9" fillId="15" borderId="5" xfId="0" applyNumberFormat="1" applyFont="1" applyFill="1" applyBorder="1" applyAlignment="1">
      <alignment horizontal="center" vertical="center"/>
    </xf>
    <xf numFmtId="164" fontId="9" fillId="15" borderId="6" xfId="0" applyNumberFormat="1" applyFont="1" applyFill="1" applyBorder="1" applyAlignment="1">
      <alignment vertical="center"/>
    </xf>
    <xf numFmtId="164" fontId="9" fillId="6" borderId="6" xfId="1" applyNumberFormat="1" applyFont="1" applyFill="1" applyBorder="1" applyAlignment="1">
      <alignment horizontal="center" vertical="center"/>
    </xf>
    <xf numFmtId="164" fontId="9" fillId="11" borderId="6" xfId="1" applyNumberFormat="1" applyFont="1" applyFill="1" applyBorder="1" applyAlignment="1">
      <alignment horizontal="center" vertical="center"/>
    </xf>
    <xf numFmtId="164" fontId="9" fillId="5" borderId="6" xfId="1" applyNumberFormat="1" applyFont="1" applyFill="1" applyBorder="1" applyAlignment="1">
      <alignment horizontal="center" vertical="center"/>
    </xf>
    <xf numFmtId="164" fontId="12" fillId="3" borderId="0" xfId="0" applyNumberFormat="1" applyFont="1" applyFill="1" applyAlignment="1">
      <alignment horizontal="center" vertical="center"/>
    </xf>
    <xf numFmtId="164" fontId="12" fillId="0" borderId="0" xfId="0" applyNumberFormat="1" applyFont="1" applyAlignment="1">
      <alignment horizontal="left" vertical="center"/>
    </xf>
    <xf numFmtId="164" fontId="10" fillId="0" borderId="0" xfId="0" applyNumberFormat="1" applyFont="1" applyAlignment="1">
      <alignment horizontal="center" vertical="center"/>
    </xf>
    <xf numFmtId="164" fontId="7" fillId="5" borderId="5" xfId="0" applyNumberFormat="1" applyFont="1" applyFill="1" applyBorder="1" applyAlignment="1">
      <alignment horizontal="center" vertical="center" wrapText="1"/>
    </xf>
    <xf numFmtId="4" fontId="6" fillId="5" borderId="5" xfId="1" applyNumberFormat="1" applyFont="1" applyFill="1" applyBorder="1" applyAlignment="1">
      <alignment horizontal="center" vertical="center" wrapText="1"/>
    </xf>
    <xf numFmtId="0" fontId="10" fillId="3" borderId="6" xfId="0" applyFont="1" applyFill="1" applyBorder="1" applyAlignment="1">
      <alignment horizontal="left" vertical="center"/>
    </xf>
    <xf numFmtId="49" fontId="10" fillId="3" borderId="6" xfId="0" applyNumberFormat="1" applyFont="1" applyFill="1" applyBorder="1" applyAlignment="1">
      <alignment horizontal="center" vertical="center"/>
    </xf>
    <xf numFmtId="49" fontId="6" fillId="5" borderId="5" xfId="1" applyNumberFormat="1"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5" borderId="5" xfId="5" applyFont="1" applyFill="1" applyBorder="1" applyAlignment="1">
      <alignment horizontal="center" vertical="center"/>
    </xf>
    <xf numFmtId="164" fontId="10" fillId="0" borderId="5" xfId="0" applyNumberFormat="1" applyFont="1" applyFill="1" applyBorder="1" applyAlignment="1">
      <alignment horizontal="center" vertical="center"/>
    </xf>
    <xf numFmtId="164" fontId="10" fillId="3" borderId="0" xfId="0" applyNumberFormat="1" applyFont="1" applyFill="1" applyAlignment="1">
      <alignment horizontal="left" vertical="center"/>
    </xf>
    <xf numFmtId="164" fontId="7" fillId="6" borderId="3" xfId="1" applyNumberFormat="1" applyFont="1" applyFill="1" applyBorder="1" applyAlignment="1">
      <alignment horizontal="center" vertical="center"/>
    </xf>
    <xf numFmtId="164" fontId="6" fillId="6" borderId="7" xfId="1" applyNumberFormat="1" applyFont="1" applyFill="1" applyBorder="1" applyAlignment="1">
      <alignment horizontal="center" vertical="center" wrapText="1"/>
    </xf>
    <xf numFmtId="164" fontId="3" fillId="0" borderId="0" xfId="0" applyNumberFormat="1" applyFont="1" applyFill="1" applyAlignment="1">
      <alignment vertical="center"/>
    </xf>
    <xf numFmtId="0" fontId="7" fillId="3" borderId="1" xfId="0" applyFont="1" applyFill="1" applyBorder="1" applyAlignment="1">
      <alignment horizontal="center" vertical="center"/>
    </xf>
    <xf numFmtId="0" fontId="5" fillId="2" borderId="0" xfId="0" applyFont="1" applyFill="1" applyAlignment="1">
      <alignment horizontal="right" vertical="center"/>
    </xf>
    <xf numFmtId="164" fontId="5" fillId="2" borderId="0" xfId="0" applyNumberFormat="1" applyFont="1" applyFill="1" applyAlignment="1">
      <alignment vertical="center"/>
    </xf>
    <xf numFmtId="3" fontId="10" fillId="3" borderId="5" xfId="0" applyNumberFormat="1" applyFont="1" applyFill="1" applyBorder="1" applyAlignment="1">
      <alignment horizontal="center" vertical="center"/>
    </xf>
    <xf numFmtId="167" fontId="10" fillId="3" borderId="5" xfId="0" applyNumberFormat="1" applyFont="1" applyFill="1" applyBorder="1" applyAlignment="1">
      <alignment horizontal="center" vertical="center"/>
    </xf>
    <xf numFmtId="164" fontId="6" fillId="7" borderId="1" xfId="1" applyNumberFormat="1" applyFont="1" applyFill="1" applyBorder="1" applyAlignment="1">
      <alignment horizontal="left" vertical="center" wrapText="1"/>
    </xf>
    <xf numFmtId="164" fontId="6" fillId="7" borderId="2" xfId="1" applyNumberFormat="1" applyFont="1" applyFill="1" applyBorder="1" applyAlignment="1">
      <alignment horizontal="center" vertical="center" wrapText="1"/>
    </xf>
    <xf numFmtId="164" fontId="6" fillId="7" borderId="7" xfId="1" applyNumberFormat="1" applyFont="1" applyFill="1" applyBorder="1" applyAlignment="1">
      <alignment horizontal="center" vertical="center" wrapText="1"/>
    </xf>
    <xf numFmtId="168" fontId="10" fillId="3" borderId="0" xfId="0" applyNumberFormat="1" applyFont="1" applyFill="1" applyAlignment="1">
      <alignment horizontal="center" vertical="center"/>
    </xf>
    <xf numFmtId="0" fontId="7" fillId="3" borderId="3" xfId="0" applyFont="1" applyFill="1" applyBorder="1" applyAlignment="1">
      <alignment vertical="center"/>
    </xf>
    <xf numFmtId="0" fontId="7" fillId="6" borderId="4" xfId="0" applyFont="1" applyFill="1" applyBorder="1" applyAlignment="1">
      <alignment horizontal="center" vertical="center" wrapText="1"/>
    </xf>
    <xf numFmtId="9" fontId="10" fillId="3" borderId="5" xfId="4" applyFont="1" applyFill="1" applyBorder="1" applyAlignment="1">
      <alignment horizontal="center" vertical="center"/>
    </xf>
    <xf numFmtId="9" fontId="7" fillId="3" borderId="5" xfId="4" applyFont="1" applyFill="1" applyBorder="1" applyAlignment="1">
      <alignment horizontal="center" vertical="center"/>
    </xf>
    <xf numFmtId="0" fontId="7" fillId="3" borderId="0" xfId="0" applyFont="1" applyFill="1" applyAlignment="1">
      <alignment horizontal="left" vertical="center"/>
    </xf>
    <xf numFmtId="169" fontId="10" fillId="3" borderId="5" xfId="0" applyNumberFormat="1" applyFont="1" applyFill="1" applyBorder="1" applyAlignment="1">
      <alignment horizontal="center" vertical="center"/>
    </xf>
    <xf numFmtId="164" fontId="6" fillId="7" borderId="3" xfId="1" applyNumberFormat="1" applyFont="1" applyFill="1" applyBorder="1" applyAlignment="1">
      <alignment horizontal="center" vertical="center" wrapText="1"/>
    </xf>
    <xf numFmtId="164" fontId="6" fillId="7" borderId="6" xfId="1" applyNumberFormat="1" applyFont="1" applyFill="1" applyBorder="1" applyAlignment="1">
      <alignment horizontal="center" vertical="center" wrapText="1"/>
    </xf>
    <xf numFmtId="9" fontId="7" fillId="0" borderId="5" xfId="4" applyFont="1" applyBorder="1" applyAlignment="1">
      <alignment horizontal="center" vertical="center"/>
    </xf>
    <xf numFmtId="0" fontId="7" fillId="10" borderId="5" xfId="0" applyFont="1" applyFill="1" applyBorder="1" applyAlignment="1">
      <alignment horizontal="center" vertical="center" wrapText="1"/>
    </xf>
    <xf numFmtId="164" fontId="7" fillId="14" borderId="5" xfId="0" applyNumberFormat="1" applyFont="1" applyFill="1" applyBorder="1" applyAlignment="1">
      <alignment horizontal="center" vertical="center" wrapText="1"/>
    </xf>
    <xf numFmtId="3" fontId="3" fillId="2" borderId="0" xfId="1" applyNumberFormat="1" applyFont="1" applyFill="1" applyAlignment="1">
      <alignment vertical="center" wrapText="1"/>
    </xf>
    <xf numFmtId="3" fontId="6" fillId="6" borderId="2" xfId="1" applyNumberFormat="1" applyFont="1" applyFill="1" applyBorder="1" applyAlignment="1">
      <alignment horizontal="center" vertical="center" wrapText="1"/>
    </xf>
    <xf numFmtId="3" fontId="10" fillId="3" borderId="0" xfId="0" applyNumberFormat="1" applyFont="1" applyFill="1" applyAlignment="1">
      <alignment horizontal="center" vertical="center"/>
    </xf>
    <xf numFmtId="164" fontId="6" fillId="3" borderId="0" xfId="2" applyNumberFormat="1" applyFont="1" applyFill="1" applyBorder="1" applyAlignment="1">
      <alignment vertical="center"/>
    </xf>
    <xf numFmtId="164" fontId="5" fillId="3" borderId="0" xfId="4" applyNumberFormat="1" applyFont="1" applyFill="1" applyBorder="1" applyAlignment="1">
      <alignment horizontal="right" vertical="center"/>
    </xf>
    <xf numFmtId="0" fontId="10" fillId="3" borderId="0" xfId="0" applyFont="1" applyFill="1" applyBorder="1" applyAlignment="1">
      <alignment vertical="center"/>
    </xf>
    <xf numFmtId="0" fontId="10" fillId="3" borderId="0" xfId="0" applyFont="1" applyFill="1" applyBorder="1" applyAlignment="1">
      <alignment horizontal="left" vertical="center"/>
    </xf>
    <xf numFmtId="49" fontId="10" fillId="3" borderId="0" xfId="0" applyNumberFormat="1" applyFont="1" applyFill="1" applyBorder="1" applyAlignment="1">
      <alignment horizontal="center" vertical="center"/>
    </xf>
    <xf numFmtId="0" fontId="10" fillId="3" borderId="0" xfId="0" applyFont="1" applyFill="1" applyBorder="1" applyAlignment="1">
      <alignment horizontal="center" vertical="center"/>
    </xf>
    <xf numFmtId="14" fontId="10" fillId="3" borderId="0" xfId="0" applyNumberFormat="1" applyFont="1" applyFill="1" applyBorder="1" applyAlignment="1">
      <alignment horizontal="center" vertical="center"/>
    </xf>
    <xf numFmtId="3" fontId="10" fillId="3" borderId="0" xfId="0" applyNumberFormat="1" applyFont="1" applyFill="1" applyBorder="1" applyAlignment="1">
      <alignment horizontal="center" vertical="center"/>
    </xf>
    <xf numFmtId="164" fontId="10" fillId="3" borderId="0" xfId="0"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169" fontId="10" fillId="3" borderId="0" xfId="0" applyNumberFormat="1" applyFont="1" applyFill="1" applyBorder="1" applyAlignment="1">
      <alignment horizontal="center" vertical="center"/>
    </xf>
    <xf numFmtId="164" fontId="10" fillId="3" borderId="0" xfId="1" applyNumberFormat="1" applyFont="1" applyFill="1" applyBorder="1" applyAlignment="1">
      <alignment horizontal="center" vertical="center" wrapText="1"/>
    </xf>
    <xf numFmtId="164" fontId="10" fillId="0" borderId="0" xfId="0" applyNumberFormat="1" applyFont="1" applyBorder="1" applyAlignment="1">
      <alignment horizontal="center" vertical="center"/>
    </xf>
    <xf numFmtId="164" fontId="3" fillId="2" borderId="0" xfId="1" applyNumberFormat="1" applyFont="1" applyFill="1" applyAlignment="1">
      <alignment horizontal="left" vertical="center"/>
    </xf>
    <xf numFmtId="167" fontId="10" fillId="3" borderId="0" xfId="0" applyNumberFormat="1" applyFont="1" applyFill="1" applyBorder="1" applyAlignment="1">
      <alignment horizontal="center" vertical="center"/>
    </xf>
    <xf numFmtId="49" fontId="12" fillId="3" borderId="0" xfId="0" applyNumberFormat="1" applyFont="1" applyFill="1" applyAlignment="1">
      <alignment vertical="center"/>
    </xf>
    <xf numFmtId="164" fontId="12" fillId="3" borderId="0" xfId="0" applyNumberFormat="1" applyFont="1" applyFill="1" applyAlignment="1">
      <alignment vertical="center"/>
    </xf>
    <xf numFmtId="0" fontId="12" fillId="2" borderId="0" xfId="1" applyFont="1" applyFill="1" applyAlignment="1">
      <alignment vertical="center"/>
    </xf>
    <xf numFmtId="49" fontId="12" fillId="2" borderId="0" xfId="1" applyNumberFormat="1" applyFont="1" applyFill="1" applyAlignment="1">
      <alignment vertical="center"/>
    </xf>
    <xf numFmtId="164" fontId="12" fillId="2" borderId="0" xfId="1" applyNumberFormat="1" applyFont="1" applyFill="1" applyAlignment="1">
      <alignment vertical="center"/>
    </xf>
    <xf numFmtId="164" fontId="10" fillId="0" borderId="0" xfId="0" applyNumberFormat="1" applyFont="1" applyAlignment="1">
      <alignment horizontal="left" vertical="center"/>
    </xf>
    <xf numFmtId="164" fontId="6" fillId="7" borderId="3" xfId="1" applyNumberFormat="1" applyFont="1" applyFill="1" applyBorder="1" applyAlignment="1">
      <alignment horizontal="left" vertical="center" wrapText="1"/>
    </xf>
    <xf numFmtId="164" fontId="7" fillId="6" borderId="3" xfId="1" applyNumberFormat="1" applyFont="1" applyFill="1" applyBorder="1" applyAlignment="1">
      <alignment horizontal="left" vertical="center"/>
    </xf>
    <xf numFmtId="49" fontId="6" fillId="5" borderId="7" xfId="1" applyNumberFormat="1" applyFont="1" applyFill="1" applyBorder="1" applyAlignment="1">
      <alignment horizontal="center" vertical="center" wrapText="1"/>
    </xf>
    <xf numFmtId="164" fontId="7" fillId="16" borderId="5" xfId="0" applyNumberFormat="1" applyFont="1" applyFill="1" applyBorder="1" applyAlignment="1">
      <alignment horizontal="center" vertical="center" wrapText="1"/>
    </xf>
    <xf numFmtId="164" fontId="5" fillId="2" borderId="0" xfId="0" applyNumberFormat="1" applyFont="1" applyFill="1" applyAlignment="1">
      <alignment horizontal="left" vertical="center"/>
    </xf>
    <xf numFmtId="164" fontId="12" fillId="2" borderId="0" xfId="1" applyNumberFormat="1" applyFont="1" applyFill="1" applyAlignment="1">
      <alignment horizontal="center" vertical="center"/>
    </xf>
    <xf numFmtId="0" fontId="10" fillId="3" borderId="0" xfId="0" applyFont="1" applyFill="1"/>
    <xf numFmtId="3" fontId="10" fillId="3" borderId="0" xfId="0" applyNumberFormat="1" applyFont="1" applyFill="1" applyAlignment="1">
      <alignment vertical="center"/>
    </xf>
    <xf numFmtId="3" fontId="12" fillId="3" borderId="0" xfId="0" applyNumberFormat="1" applyFont="1" applyFill="1" applyAlignment="1">
      <alignment vertical="center"/>
    </xf>
    <xf numFmtId="14" fontId="12" fillId="3" borderId="0" xfId="0" applyNumberFormat="1" applyFont="1" applyFill="1" applyAlignment="1">
      <alignment horizontal="center" vertical="center"/>
    </xf>
    <xf numFmtId="14" fontId="7" fillId="8" borderId="2" xfId="1" applyNumberFormat="1" applyFont="1" applyFill="1" applyBorder="1" applyAlignment="1">
      <alignment horizontal="center" vertical="center"/>
    </xf>
    <xf numFmtId="14" fontId="9" fillId="9" borderId="7" xfId="1" applyNumberFormat="1" applyFont="1" applyFill="1" applyBorder="1" applyAlignment="1">
      <alignment horizontal="center" vertical="center" wrapText="1"/>
    </xf>
    <xf numFmtId="14" fontId="10" fillId="0" borderId="0" xfId="0" applyNumberFormat="1" applyFont="1" applyAlignment="1">
      <alignment vertical="center"/>
    </xf>
    <xf numFmtId="14" fontId="9" fillId="9" borderId="6" xfId="1" applyNumberFormat="1" applyFont="1" applyFill="1" applyBorder="1" applyAlignment="1">
      <alignment horizontal="center" vertical="center" wrapText="1"/>
    </xf>
    <xf numFmtId="167" fontId="10" fillId="0" borderId="0" xfId="0" applyNumberFormat="1" applyFont="1" applyBorder="1" applyAlignment="1">
      <alignment horizontal="center" vertical="center"/>
    </xf>
    <xf numFmtId="49" fontId="6" fillId="5" borderId="6" xfId="1" applyNumberFormat="1" applyFont="1" applyFill="1" applyBorder="1" applyAlignment="1">
      <alignment horizontal="center" vertical="center" wrapText="1"/>
    </xf>
    <xf numFmtId="164" fontId="12" fillId="0" borderId="0" xfId="0" applyNumberFormat="1" applyFont="1" applyFill="1" applyAlignment="1">
      <alignment horizontal="center" vertical="center" wrapText="1"/>
    </xf>
    <xf numFmtId="164" fontId="7" fillId="5" borderId="3" xfId="0" applyNumberFormat="1" applyFont="1" applyFill="1" applyBorder="1" applyAlignment="1">
      <alignment vertical="center"/>
    </xf>
    <xf numFmtId="0" fontId="6" fillId="10" borderId="1" xfId="0" applyFont="1" applyFill="1" applyBorder="1" applyAlignment="1">
      <alignment horizontal="center" vertical="center"/>
    </xf>
    <xf numFmtId="49" fontId="9" fillId="2" borderId="0" xfId="1" applyNumberFormat="1" applyFont="1" applyFill="1" applyBorder="1" applyAlignment="1">
      <alignment horizontal="left" vertical="center"/>
    </xf>
    <xf numFmtId="0" fontId="5" fillId="2" borderId="0" xfId="1" applyFont="1" applyFill="1" applyBorder="1" applyAlignment="1">
      <alignment horizontal="left" vertical="center" wrapText="1"/>
    </xf>
    <xf numFmtId="0" fontId="5" fillId="3" borderId="0" xfId="1" applyFont="1" applyFill="1" applyBorder="1" applyAlignment="1">
      <alignment horizontal="left" vertical="center" wrapText="1"/>
    </xf>
    <xf numFmtId="0" fontId="6" fillId="10" borderId="1" xfId="0" applyFont="1" applyFill="1" applyBorder="1" applyAlignment="1">
      <alignment horizontal="center" vertical="center"/>
    </xf>
    <xf numFmtId="0" fontId="6" fillId="10" borderId="3" xfId="0" applyFont="1" applyFill="1" applyBorder="1" applyAlignment="1">
      <alignment horizontal="center" vertical="center"/>
    </xf>
    <xf numFmtId="49" fontId="9" fillId="3" borderId="0" xfId="2" applyNumberFormat="1" applyFont="1" applyFill="1" applyBorder="1" applyAlignment="1">
      <alignment horizontal="left" vertical="center" wrapText="1"/>
    </xf>
    <xf numFmtId="49" fontId="9" fillId="2" borderId="0" xfId="1" applyNumberFormat="1" applyFont="1" applyFill="1" applyBorder="1" applyAlignment="1">
      <alignment horizontal="left" vertical="center"/>
    </xf>
    <xf numFmtId="164" fontId="6" fillId="14" borderId="6" xfId="0" applyNumberFormat="1" applyFont="1" applyFill="1" applyBorder="1" applyAlignment="1">
      <alignment horizontal="center" vertical="center"/>
    </xf>
    <xf numFmtId="164" fontId="13" fillId="3" borderId="1" xfId="2" applyNumberFormat="1" applyFont="1" applyFill="1" applyBorder="1" applyAlignment="1">
      <alignment horizontal="left" vertical="center"/>
    </xf>
    <xf numFmtId="164" fontId="13" fillId="3" borderId="3" xfId="2" applyNumberFormat="1" applyFont="1" applyFill="1" applyBorder="1" applyAlignment="1">
      <alignment horizontal="left" vertical="center"/>
    </xf>
    <xf numFmtId="164" fontId="6" fillId="14" borderId="1" xfId="0" applyNumberFormat="1" applyFont="1" applyFill="1" applyBorder="1" applyAlignment="1">
      <alignment horizontal="center" vertical="center"/>
    </xf>
    <xf numFmtId="164" fontId="6" fillId="14" borderId="2" xfId="0" applyNumberFormat="1" applyFont="1" applyFill="1" applyBorder="1" applyAlignment="1">
      <alignment horizontal="center" vertical="center"/>
    </xf>
    <xf numFmtId="164" fontId="6" fillId="14" borderId="3" xfId="0" applyNumberFormat="1" applyFont="1" applyFill="1" applyBorder="1" applyAlignment="1">
      <alignment horizontal="center" vertical="center"/>
    </xf>
    <xf numFmtId="164" fontId="9" fillId="14" borderId="7" xfId="1" applyNumberFormat="1" applyFont="1" applyFill="1" applyBorder="1" applyAlignment="1">
      <alignment horizontal="center" vertical="center" wrapText="1"/>
    </xf>
    <xf numFmtId="164" fontId="9" fillId="14" borderId="6" xfId="1" applyNumberFormat="1" applyFont="1" applyFill="1" applyBorder="1" applyAlignment="1">
      <alignment horizontal="center" vertical="center" wrapText="1"/>
    </xf>
    <xf numFmtId="0" fontId="10" fillId="3" borderId="0" xfId="0" applyFont="1" applyFill="1" applyAlignment="1">
      <alignment horizontal="left" vertical="center" wrapText="1"/>
    </xf>
    <xf numFmtId="4" fontId="7" fillId="0" borderId="1" xfId="0" applyNumberFormat="1" applyFont="1" applyBorder="1" applyAlignment="1">
      <alignment horizontal="center" vertical="center"/>
    </xf>
    <xf numFmtId="4" fontId="7" fillId="0" borderId="3" xfId="0" applyNumberFormat="1" applyFont="1" applyBorder="1" applyAlignment="1">
      <alignment horizontal="center" vertical="center"/>
    </xf>
    <xf numFmtId="0" fontId="7" fillId="5"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wrapText="1"/>
    </xf>
    <xf numFmtId="9" fontId="5" fillId="0" borderId="5" xfId="4" applyFont="1" applyFill="1" applyBorder="1" applyAlignment="1">
      <alignment horizontal="center" vertical="center"/>
    </xf>
    <xf numFmtId="0" fontId="5" fillId="2" borderId="0" xfId="0" applyFont="1" applyFill="1" applyAlignment="1">
      <alignment horizontal="left" vertical="center"/>
    </xf>
    <xf numFmtId="9" fontId="5" fillId="2" borderId="0" xfId="4" applyFont="1" applyFill="1" applyAlignment="1">
      <alignment horizontal="left" vertical="center"/>
    </xf>
    <xf numFmtId="0" fontId="5" fillId="2" borderId="0" xfId="0" applyFont="1" applyFill="1" applyAlignment="1">
      <alignment horizontal="center" vertical="center"/>
    </xf>
    <xf numFmtId="9" fontId="5" fillId="2" borderId="0" xfId="4" applyFont="1" applyFill="1" applyAlignment="1">
      <alignment horizontal="center" vertical="center"/>
    </xf>
    <xf numFmtId="49" fontId="5" fillId="3" borderId="5" xfId="1" applyNumberFormat="1" applyFont="1" applyFill="1" applyBorder="1" applyAlignment="1">
      <alignment horizontal="center" vertical="center"/>
    </xf>
    <xf numFmtId="0" fontId="3" fillId="3" borderId="0" xfId="0" applyFont="1" applyFill="1" applyAlignment="1">
      <alignment vertical="center" wrapText="1"/>
    </xf>
    <xf numFmtId="166" fontId="3" fillId="3" borderId="0" xfId="0" applyNumberFormat="1" applyFont="1" applyFill="1" applyAlignment="1">
      <alignment vertical="center" wrapText="1"/>
    </xf>
    <xf numFmtId="164" fontId="3" fillId="3" borderId="0" xfId="0" applyNumberFormat="1" applyFont="1" applyFill="1" applyAlignment="1">
      <alignment vertical="center" wrapText="1"/>
    </xf>
    <xf numFmtId="0" fontId="5" fillId="3" borderId="0" xfId="0" applyFont="1" applyFill="1" applyAlignment="1">
      <alignment horizontal="left" vertical="center" wrapText="1"/>
    </xf>
    <xf numFmtId="0" fontId="10" fillId="3" borderId="0" xfId="0" applyFont="1" applyFill="1" applyAlignment="1">
      <alignment vertical="center" wrapText="1"/>
    </xf>
    <xf numFmtId="0" fontId="10" fillId="3" borderId="0" xfId="0" applyFont="1" applyFill="1" applyAlignment="1">
      <alignment horizontal="justify" vertical="center" wrapText="1"/>
    </xf>
    <xf numFmtId="164" fontId="12" fillId="3" borderId="0" xfId="0" applyNumberFormat="1" applyFont="1" applyFill="1" applyAlignment="1">
      <alignment horizontal="center" vertical="center" wrapText="1"/>
    </xf>
    <xf numFmtId="164" fontId="10" fillId="3" borderId="0" xfId="0" applyNumberFormat="1" applyFont="1" applyFill="1" applyAlignment="1">
      <alignment horizontal="right" vertical="center"/>
    </xf>
    <xf numFmtId="0" fontId="3" fillId="3" borderId="0" xfId="0" applyFont="1" applyFill="1" applyAlignment="1">
      <alignment vertical="center"/>
    </xf>
    <xf numFmtId="14" fontId="10" fillId="3" borderId="0" xfId="0" applyNumberFormat="1" applyFont="1" applyFill="1" applyAlignment="1">
      <alignment vertical="center"/>
    </xf>
    <xf numFmtId="3" fontId="10" fillId="3" borderId="0" xfId="0" applyNumberFormat="1" applyFont="1" applyFill="1" applyAlignment="1">
      <alignment horizontal="left" vertical="center"/>
    </xf>
    <xf numFmtId="164" fontId="3" fillId="3" borderId="0" xfId="0" applyNumberFormat="1" applyFont="1" applyFill="1" applyAlignment="1">
      <alignment vertical="center"/>
    </xf>
  </cellXfs>
  <cellStyles count="6">
    <cellStyle name="Normal" xfId="0" builtinId="0"/>
    <cellStyle name="Normal 2" xfId="1"/>
    <cellStyle name="Normal 3" xfId="5"/>
    <cellStyle name="Normal 3 2" xfId="2"/>
    <cellStyle name="Porcentaje" xfId="4" builtinId="5"/>
    <cellStyle name="Porcentaje 2" xfId="3"/>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I220"/>
  <sheetViews>
    <sheetView tabSelected="1" zoomScale="80" zoomScaleNormal="80" workbookViewId="0"/>
  </sheetViews>
  <sheetFormatPr baseColWidth="10" defaultRowHeight="14.25" x14ac:dyDescent="0.25"/>
  <cols>
    <col min="1" max="1" width="4.140625" style="30" bestFit="1" customWidth="1"/>
    <col min="2" max="2" width="35.5703125" style="30" customWidth="1"/>
    <col min="3" max="3" width="46.140625" style="30" customWidth="1"/>
    <col min="4" max="4" width="45.7109375" style="30" customWidth="1"/>
    <col min="5" max="5" width="25.5703125" style="30" customWidth="1"/>
    <col min="6" max="6" width="19.7109375" style="30" customWidth="1"/>
    <col min="7" max="7" width="46.28515625" style="30" customWidth="1"/>
    <col min="8" max="9" width="26.7109375" style="30" customWidth="1"/>
    <col min="10" max="16384" width="11.42578125" style="30"/>
  </cols>
  <sheetData>
    <row r="1" spans="1:8" s="239" customFormat="1" x14ac:dyDescent="0.25">
      <c r="A1" s="110" t="s">
        <v>5</v>
      </c>
      <c r="B1" s="110"/>
      <c r="C1" s="110"/>
      <c r="D1" s="110"/>
      <c r="F1" s="202"/>
    </row>
    <row r="2" spans="1:8" s="239" customFormat="1" x14ac:dyDescent="0.25">
      <c r="A2" s="110" t="s">
        <v>8</v>
      </c>
      <c r="B2" s="110"/>
      <c r="C2" s="110"/>
      <c r="D2" s="190"/>
      <c r="E2" s="240"/>
      <c r="F2" s="240"/>
    </row>
    <row r="3" spans="1:8" s="239" customFormat="1" x14ac:dyDescent="0.25">
      <c r="A3" s="110" t="s">
        <v>168</v>
      </c>
      <c r="B3" s="110"/>
      <c r="C3" s="110"/>
      <c r="D3" s="110"/>
      <c r="E3" s="241"/>
      <c r="F3" s="155"/>
    </row>
    <row r="4" spans="1:8" s="239" customFormat="1" x14ac:dyDescent="0.25">
      <c r="A4" s="110" t="s">
        <v>57</v>
      </c>
      <c r="B4" s="110"/>
      <c r="C4" s="110"/>
      <c r="D4" s="110"/>
      <c r="E4" s="242"/>
      <c r="F4" s="155"/>
      <c r="G4" s="202"/>
      <c r="H4" s="202"/>
    </row>
    <row r="5" spans="1:8" s="239" customFormat="1" x14ac:dyDescent="0.25">
      <c r="A5" s="110" t="s">
        <v>0</v>
      </c>
      <c r="B5" s="110"/>
      <c r="C5" s="110"/>
      <c r="D5" s="110"/>
      <c r="F5" s="155"/>
      <c r="G5" s="202"/>
      <c r="H5" s="202"/>
    </row>
    <row r="6" spans="1:8" s="239" customFormat="1" x14ac:dyDescent="0.25">
      <c r="A6" s="110" t="s">
        <v>286</v>
      </c>
      <c r="B6" s="110"/>
      <c r="C6" s="110"/>
      <c r="D6" s="110"/>
      <c r="F6" s="155"/>
      <c r="G6" s="202"/>
      <c r="H6" s="202"/>
    </row>
    <row r="7" spans="1:8" s="239" customFormat="1" x14ac:dyDescent="0.25">
      <c r="A7" s="110" t="s">
        <v>415</v>
      </c>
      <c r="B7" s="110"/>
      <c r="C7" s="110"/>
      <c r="D7" s="110"/>
      <c r="F7" s="202"/>
    </row>
    <row r="8" spans="1:8" s="239" customFormat="1" ht="14.25" customHeight="1" x14ac:dyDescent="0.25">
      <c r="A8" s="110" t="s">
        <v>61</v>
      </c>
      <c r="B8" s="110"/>
      <c r="C8" s="110"/>
      <c r="D8" s="110"/>
      <c r="E8" s="202"/>
    </row>
    <row r="9" spans="1:8" s="239" customFormat="1" ht="14.25" customHeight="1" x14ac:dyDescent="0.25">
      <c r="A9" s="110" t="s">
        <v>287</v>
      </c>
      <c r="B9" s="110"/>
      <c r="C9" s="110"/>
      <c r="D9" s="110"/>
    </row>
    <row r="10" spans="1:8" s="239" customFormat="1" x14ac:dyDescent="0.25">
      <c r="A10" s="110" t="s">
        <v>193</v>
      </c>
      <c r="B10" s="110"/>
      <c r="C10" s="110"/>
      <c r="D10" s="110"/>
    </row>
    <row r="11" spans="1:8" s="28" customFormat="1" ht="17.25" customHeight="1" x14ac:dyDescent="0.25">
      <c r="B11" s="36"/>
      <c r="C11" s="36"/>
      <c r="D11" s="36"/>
      <c r="E11" s="36"/>
    </row>
    <row r="12" spans="1:8" s="28" customFormat="1" ht="17.25" customHeight="1" x14ac:dyDescent="0.25">
      <c r="A12" s="220" t="s">
        <v>172</v>
      </c>
      <c r="B12" s="221"/>
      <c r="C12" s="216" t="s">
        <v>167</v>
      </c>
      <c r="D12" s="96" t="s">
        <v>176</v>
      </c>
      <c r="E12" s="110"/>
    </row>
    <row r="13" spans="1:8" s="28" customFormat="1" ht="15" x14ac:dyDescent="0.25">
      <c r="A13" s="68" t="s">
        <v>139</v>
      </c>
      <c r="B13" s="24" t="s">
        <v>151</v>
      </c>
      <c r="C13" s="78" t="s">
        <v>237</v>
      </c>
      <c r="D13" s="78" t="s">
        <v>237</v>
      </c>
      <c r="E13" s="110"/>
    </row>
    <row r="14" spans="1:8" s="28" customFormat="1" ht="15" x14ac:dyDescent="0.25">
      <c r="A14" s="68" t="s">
        <v>138</v>
      </c>
      <c r="B14" s="24" t="s">
        <v>152</v>
      </c>
      <c r="C14" s="243" t="s">
        <v>149</v>
      </c>
      <c r="D14" s="78" t="s">
        <v>149</v>
      </c>
      <c r="E14" s="110"/>
    </row>
    <row r="15" spans="1:8" s="28" customFormat="1" ht="15" x14ac:dyDescent="0.25">
      <c r="A15" s="122" t="s">
        <v>147</v>
      </c>
      <c r="B15" s="123" t="s">
        <v>170</v>
      </c>
      <c r="C15" s="124">
        <v>673992.94</v>
      </c>
      <c r="D15" s="124" t="s">
        <v>75</v>
      </c>
      <c r="E15" s="110"/>
    </row>
    <row r="16" spans="1:8" s="28" customFormat="1" ht="15" x14ac:dyDescent="0.25">
      <c r="A16" s="122" t="s">
        <v>148</v>
      </c>
      <c r="B16" s="125" t="s">
        <v>219</v>
      </c>
      <c r="C16" s="124">
        <v>404395.76400000002</v>
      </c>
      <c r="D16" s="124" t="s">
        <v>75</v>
      </c>
      <c r="E16" s="110"/>
    </row>
    <row r="17" spans="1:9" ht="15" x14ac:dyDescent="0.25">
      <c r="A17" s="126" t="s">
        <v>140</v>
      </c>
      <c r="B17" s="127" t="s">
        <v>153</v>
      </c>
      <c r="C17" s="124">
        <v>400164.93079997192</v>
      </c>
      <c r="D17" s="124" t="s">
        <v>75</v>
      </c>
      <c r="E17" s="110"/>
    </row>
    <row r="18" spans="1:9" ht="15" x14ac:dyDescent="0.25">
      <c r="A18" s="126" t="s">
        <v>141</v>
      </c>
      <c r="B18" s="127" t="s">
        <v>154</v>
      </c>
      <c r="C18" s="124">
        <v>158072.24356849998</v>
      </c>
      <c r="D18" s="124">
        <v>4760.1149435999996</v>
      </c>
      <c r="E18" s="110"/>
    </row>
    <row r="19" spans="1:9" ht="15" x14ac:dyDescent="0.25">
      <c r="A19" s="126" t="s">
        <v>142</v>
      </c>
      <c r="B19" s="127" t="s">
        <v>155</v>
      </c>
      <c r="C19" s="124">
        <v>143769.2440685</v>
      </c>
      <c r="D19" s="95" t="s">
        <v>75</v>
      </c>
      <c r="E19" s="110"/>
    </row>
    <row r="20" spans="1:9" s="28" customFormat="1" ht="15" x14ac:dyDescent="0.25">
      <c r="A20" s="126" t="s">
        <v>143</v>
      </c>
      <c r="B20" s="128" t="s">
        <v>156</v>
      </c>
      <c r="C20" s="95">
        <v>81086.433046000006</v>
      </c>
      <c r="D20" s="124">
        <v>1590.1176460324996</v>
      </c>
      <c r="E20" s="110"/>
    </row>
    <row r="21" spans="1:9" s="28" customFormat="1" ht="15" x14ac:dyDescent="0.25">
      <c r="A21" s="126" t="s">
        <v>144</v>
      </c>
      <c r="B21" s="128" t="s">
        <v>157</v>
      </c>
      <c r="C21" s="95">
        <v>319078.4977539719</v>
      </c>
      <c r="D21" s="124">
        <v>3169.9972975675</v>
      </c>
      <c r="E21" s="110"/>
    </row>
    <row r="22" spans="1:9" s="28" customFormat="1" ht="15" x14ac:dyDescent="0.25">
      <c r="A22" s="126" t="s">
        <v>145</v>
      </c>
      <c r="B22" s="125" t="s">
        <v>158</v>
      </c>
      <c r="C22" s="95">
        <v>14302.999500000002</v>
      </c>
      <c r="D22" s="124" t="s">
        <v>75</v>
      </c>
      <c r="E22" s="110"/>
    </row>
    <row r="23" spans="1:9" s="28" customFormat="1" ht="15" x14ac:dyDescent="0.25">
      <c r="A23" s="126" t="s">
        <v>146</v>
      </c>
      <c r="B23" s="125" t="s">
        <v>159</v>
      </c>
      <c r="C23" s="238">
        <v>0.20051256779732243</v>
      </c>
      <c r="D23" s="97">
        <v>0.33405026241444474</v>
      </c>
      <c r="E23" s="110"/>
    </row>
    <row r="24" spans="1:9" ht="15" x14ac:dyDescent="0.25">
      <c r="A24" s="156"/>
      <c r="B24" s="177"/>
      <c r="C24" s="178"/>
      <c r="D24" s="129"/>
      <c r="E24" s="102"/>
      <c r="F24" s="156"/>
    </row>
    <row r="25" spans="1:9" s="28" customFormat="1" ht="15" customHeight="1" x14ac:dyDescent="0.25">
      <c r="A25" s="227" t="s">
        <v>80</v>
      </c>
      <c r="B25" s="228"/>
      <c r="C25" s="228"/>
      <c r="D25" s="228"/>
      <c r="E25" s="228"/>
      <c r="F25" s="229"/>
      <c r="G25" s="30"/>
      <c r="H25" s="30"/>
      <c r="I25" s="30"/>
    </row>
    <row r="26" spans="1:9" s="28" customFormat="1" ht="15" customHeight="1" x14ac:dyDescent="0.25">
      <c r="A26" s="224" t="s">
        <v>79</v>
      </c>
      <c r="B26" s="224"/>
      <c r="C26" s="224" t="s">
        <v>66</v>
      </c>
      <c r="D26" s="224"/>
      <c r="E26" s="224"/>
      <c r="F26" s="230" t="s">
        <v>78</v>
      </c>
      <c r="G26" s="30"/>
      <c r="H26" s="30"/>
      <c r="I26" s="30"/>
    </row>
    <row r="27" spans="1:9" s="28" customFormat="1" ht="15" x14ac:dyDescent="0.25">
      <c r="A27" s="130" t="s">
        <v>169</v>
      </c>
      <c r="B27" s="131" t="s">
        <v>150</v>
      </c>
      <c r="C27" s="132" t="s">
        <v>65</v>
      </c>
      <c r="D27" s="133" t="s">
        <v>76</v>
      </c>
      <c r="E27" s="134" t="s">
        <v>64</v>
      </c>
      <c r="F27" s="231"/>
      <c r="G27" s="30"/>
      <c r="H27" s="30"/>
      <c r="I27" s="30"/>
    </row>
    <row r="28" spans="1:9" s="28" customFormat="1" ht="15" x14ac:dyDescent="0.25">
      <c r="A28" s="126" t="s">
        <v>140</v>
      </c>
      <c r="B28" s="125" t="s">
        <v>153</v>
      </c>
      <c r="C28" s="121">
        <v>114714.900999972</v>
      </c>
      <c r="D28" s="121">
        <v>2372.9949999999999</v>
      </c>
      <c r="E28" s="121">
        <v>283077.03479999991</v>
      </c>
      <c r="F28" s="121" t="s">
        <v>75</v>
      </c>
      <c r="G28" s="30"/>
      <c r="H28" s="30"/>
      <c r="I28" s="30"/>
    </row>
    <row r="29" spans="1:9" s="28" customFormat="1" ht="15" x14ac:dyDescent="0.25">
      <c r="A29" s="225" t="s">
        <v>233</v>
      </c>
      <c r="B29" s="226"/>
      <c r="C29" s="121">
        <v>114714.900999972</v>
      </c>
      <c r="D29" s="121" t="s">
        <v>75</v>
      </c>
      <c r="E29" s="121">
        <v>283077.03479999991</v>
      </c>
      <c r="F29" s="121" t="s">
        <v>75</v>
      </c>
      <c r="G29" s="30"/>
      <c r="H29" s="30"/>
      <c r="I29" s="30"/>
    </row>
    <row r="30" spans="1:9" s="28" customFormat="1" ht="15" x14ac:dyDescent="0.25">
      <c r="A30" s="126" t="s">
        <v>141</v>
      </c>
      <c r="B30" s="127" t="s">
        <v>154</v>
      </c>
      <c r="C30" s="95">
        <v>38631.501968500001</v>
      </c>
      <c r="D30" s="121">
        <v>462.6936</v>
      </c>
      <c r="E30" s="95">
        <v>118978.048</v>
      </c>
      <c r="F30" s="121" t="s">
        <v>75</v>
      </c>
      <c r="G30" s="30"/>
      <c r="H30" s="30"/>
      <c r="I30" s="30"/>
    </row>
    <row r="31" spans="1:9" s="28" customFormat="1" ht="15" x14ac:dyDescent="0.25">
      <c r="A31" s="126" t="s">
        <v>142</v>
      </c>
      <c r="B31" s="127" t="s">
        <v>155</v>
      </c>
      <c r="C31" s="95">
        <v>38535.989468500004</v>
      </c>
      <c r="D31" s="95">
        <v>462.6936</v>
      </c>
      <c r="E31" s="95">
        <v>104770.56099999999</v>
      </c>
      <c r="F31" s="121" t="s">
        <v>75</v>
      </c>
      <c r="G31" s="30"/>
      <c r="H31" s="30"/>
      <c r="I31" s="30"/>
    </row>
    <row r="32" spans="1:9" s="28" customFormat="1" ht="15" x14ac:dyDescent="0.25">
      <c r="A32" s="126" t="s">
        <v>143</v>
      </c>
      <c r="B32" s="128" t="s">
        <v>156</v>
      </c>
      <c r="C32" s="95">
        <v>13754.395046000001</v>
      </c>
      <c r="D32" s="121">
        <v>0</v>
      </c>
      <c r="E32" s="95">
        <v>67332.038</v>
      </c>
      <c r="F32" s="121" t="s">
        <v>75</v>
      </c>
      <c r="G32" s="30"/>
      <c r="H32" s="30"/>
      <c r="I32" s="30"/>
    </row>
    <row r="33" spans="1:9" s="28" customFormat="1" ht="15" x14ac:dyDescent="0.25">
      <c r="A33" s="126" t="s">
        <v>144</v>
      </c>
      <c r="B33" s="128" t="s">
        <v>157</v>
      </c>
      <c r="C33" s="95">
        <v>100960.505953972</v>
      </c>
      <c r="D33" s="95">
        <v>2372.9949999999999</v>
      </c>
      <c r="E33" s="95">
        <v>215744.99679999991</v>
      </c>
      <c r="F33" s="121" t="s">
        <v>75</v>
      </c>
      <c r="G33" s="30"/>
      <c r="H33" s="30"/>
      <c r="I33" s="30"/>
    </row>
    <row r="34" spans="1:9" s="28" customFormat="1" ht="15" x14ac:dyDescent="0.25">
      <c r="A34" s="126" t="s">
        <v>145</v>
      </c>
      <c r="B34" s="125" t="s">
        <v>158</v>
      </c>
      <c r="C34" s="95">
        <v>95.512500000000003</v>
      </c>
      <c r="D34" s="121">
        <v>0</v>
      </c>
      <c r="E34" s="95">
        <v>14207.487000000001</v>
      </c>
      <c r="F34" s="121" t="s">
        <v>75</v>
      </c>
      <c r="G34" s="30"/>
      <c r="H34" s="30"/>
      <c r="I34" s="30"/>
    </row>
    <row r="35" spans="1:9" s="28" customFormat="1" x14ac:dyDescent="0.25">
      <c r="C35" s="44"/>
      <c r="D35" s="29"/>
      <c r="E35" s="29"/>
    </row>
    <row r="36" spans="1:9" ht="20.100000000000001" customHeight="1" x14ac:dyDescent="0.25">
      <c r="A36" s="223" t="s">
        <v>6</v>
      </c>
      <c r="B36" s="223"/>
      <c r="C36" s="223"/>
      <c r="D36" s="217"/>
    </row>
    <row r="37" spans="1:9" ht="20.100000000000001" customHeight="1" x14ac:dyDescent="0.25">
      <c r="A37" s="218" t="s">
        <v>7</v>
      </c>
      <c r="B37" s="218"/>
      <c r="C37" s="218"/>
      <c r="D37" s="218"/>
    </row>
    <row r="38" spans="1:9" ht="20.100000000000001" customHeight="1" x14ac:dyDescent="0.25">
      <c r="A38" s="218" t="s">
        <v>160</v>
      </c>
      <c r="B38" s="218"/>
      <c r="C38" s="218"/>
      <c r="D38" s="218"/>
    </row>
    <row r="39" spans="1:9" ht="69" customHeight="1" x14ac:dyDescent="0.25">
      <c r="A39" s="222" t="s">
        <v>181</v>
      </c>
      <c r="B39" s="222"/>
      <c r="C39" s="222"/>
      <c r="D39" s="222"/>
    </row>
    <row r="40" spans="1:9" ht="20.100000000000001" customHeight="1" x14ac:dyDescent="0.25">
      <c r="A40" s="222" t="s">
        <v>217</v>
      </c>
      <c r="B40" s="222"/>
      <c r="C40" s="222"/>
      <c r="D40" s="222"/>
    </row>
    <row r="41" spans="1:9" ht="42" customHeight="1" x14ac:dyDescent="0.25">
      <c r="A41" s="222" t="s">
        <v>171</v>
      </c>
      <c r="B41" s="222"/>
      <c r="C41" s="222"/>
      <c r="D41" s="222"/>
    </row>
    <row r="42" spans="1:9" ht="180.75" customHeight="1" x14ac:dyDescent="0.25">
      <c r="A42" s="218" t="s">
        <v>238</v>
      </c>
      <c r="B42" s="218"/>
      <c r="C42" s="218"/>
      <c r="D42" s="218"/>
      <c r="E42" s="98"/>
    </row>
    <row r="43" spans="1:9" ht="68.25" customHeight="1" x14ac:dyDescent="0.25">
      <c r="A43" s="219" t="s">
        <v>194</v>
      </c>
      <c r="B43" s="219"/>
      <c r="C43" s="219"/>
      <c r="D43" s="219"/>
      <c r="E43" s="35"/>
      <c r="F43" s="35"/>
    </row>
    <row r="44" spans="1:9" ht="48.75" customHeight="1" x14ac:dyDescent="0.25">
      <c r="A44" s="219" t="s">
        <v>195</v>
      </c>
      <c r="B44" s="219"/>
      <c r="C44" s="219"/>
      <c r="D44" s="219"/>
    </row>
    <row r="45" spans="1:9" ht="39" customHeight="1" x14ac:dyDescent="0.25">
      <c r="A45" s="219" t="s">
        <v>196</v>
      </c>
      <c r="B45" s="219"/>
      <c r="C45" s="219"/>
      <c r="D45" s="219"/>
    </row>
    <row r="46" spans="1:9" ht="68.25" customHeight="1" x14ac:dyDescent="0.25">
      <c r="A46" s="219" t="s">
        <v>197</v>
      </c>
      <c r="B46" s="219"/>
      <c r="C46" s="219"/>
      <c r="D46" s="219"/>
    </row>
    <row r="47" spans="1:9" ht="48" customHeight="1" x14ac:dyDescent="0.25">
      <c r="A47" s="218" t="s">
        <v>198</v>
      </c>
      <c r="B47" s="218"/>
      <c r="C47" s="218"/>
      <c r="D47" s="218"/>
    </row>
    <row r="48" spans="1:9" ht="44.25" customHeight="1" x14ac:dyDescent="0.25">
      <c r="A48" s="218" t="s">
        <v>199</v>
      </c>
      <c r="B48" s="218"/>
      <c r="C48" s="218"/>
      <c r="D48" s="218"/>
    </row>
    <row r="49" spans="1:1" ht="14.25" customHeight="1" x14ac:dyDescent="0.25">
      <c r="A49" s="65"/>
    </row>
    <row r="50" spans="1:1" ht="14.25" customHeight="1" x14ac:dyDescent="0.25"/>
    <row r="51" spans="1:1" ht="14.25" customHeight="1" x14ac:dyDescent="0.25"/>
    <row r="52" spans="1:1" ht="14.25" customHeight="1" x14ac:dyDescent="0.25"/>
    <row r="53" spans="1:1" ht="14.25" customHeight="1" x14ac:dyDescent="0.25"/>
    <row r="54" spans="1:1" ht="14.25" customHeight="1" x14ac:dyDescent="0.25"/>
    <row r="55" spans="1:1" ht="14.25" customHeight="1" x14ac:dyDescent="0.25"/>
    <row r="56" spans="1:1" ht="14.25" customHeight="1" x14ac:dyDescent="0.25"/>
    <row r="57" spans="1:1" ht="14.25" customHeight="1" x14ac:dyDescent="0.25"/>
    <row r="58" spans="1:1" ht="14.25" customHeight="1" x14ac:dyDescent="0.25"/>
    <row r="59" spans="1:1" ht="14.25" customHeight="1" x14ac:dyDescent="0.25"/>
    <row r="60" spans="1:1" ht="14.25" customHeight="1" x14ac:dyDescent="0.25"/>
    <row r="61" spans="1:1" ht="14.25" customHeight="1" x14ac:dyDescent="0.25"/>
    <row r="62" spans="1:1" ht="14.25" customHeight="1" x14ac:dyDescent="0.25"/>
    <row r="63" spans="1:1" ht="14.25" customHeight="1" x14ac:dyDescent="0.25"/>
    <row r="64" spans="1:1"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sheetData>
  <mergeCells count="19">
    <mergeCell ref="A12:B12"/>
    <mergeCell ref="A42:D42"/>
    <mergeCell ref="A38:D38"/>
    <mergeCell ref="A37:D37"/>
    <mergeCell ref="A40:D40"/>
    <mergeCell ref="A41:D41"/>
    <mergeCell ref="A39:D39"/>
    <mergeCell ref="A36:C36"/>
    <mergeCell ref="C26:E26"/>
    <mergeCell ref="A26:B26"/>
    <mergeCell ref="A29:B29"/>
    <mergeCell ref="A25:F25"/>
    <mergeCell ref="F26:F27"/>
    <mergeCell ref="A48:D48"/>
    <mergeCell ref="A43:D43"/>
    <mergeCell ref="A44:D44"/>
    <mergeCell ref="A45:D45"/>
    <mergeCell ref="A46:D46"/>
    <mergeCell ref="A47:D4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92D050"/>
  </sheetPr>
  <dimension ref="A1:F16"/>
  <sheetViews>
    <sheetView showGridLines="0" zoomScale="80" zoomScaleNormal="80" workbookViewId="0">
      <pane ySplit="13" topLeftCell="A14" activePane="bottomLeft" state="frozen"/>
      <selection pane="bottomLeft" activeCell="A14" sqref="A14"/>
    </sheetView>
  </sheetViews>
  <sheetFormatPr baseColWidth="10" defaultColWidth="11.42578125" defaultRowHeight="14.25" x14ac:dyDescent="0.25"/>
  <cols>
    <col min="1" max="1" width="57.7109375" style="13" customWidth="1"/>
    <col min="2" max="2" width="57.7109375" style="12" customWidth="1"/>
    <col min="3" max="3" width="17.7109375" style="73" customWidth="1"/>
    <col min="4" max="4" width="10.7109375" style="12" customWidth="1"/>
    <col min="5" max="5" width="15.7109375" style="6" customWidth="1"/>
    <col min="6" max="6" width="17.7109375" style="137" customWidth="1"/>
    <col min="7" max="16384" width="11.42578125" style="4"/>
  </cols>
  <sheetData>
    <row r="1" spans="1:6" s="46" customFormat="1" x14ac:dyDescent="0.25">
      <c r="A1" s="83" t="s">
        <v>192</v>
      </c>
      <c r="B1" s="182"/>
      <c r="C1" s="83"/>
      <c r="D1" s="83"/>
      <c r="E1" s="83"/>
      <c r="F1" s="94"/>
    </row>
    <row r="2" spans="1:6" s="46" customFormat="1" x14ac:dyDescent="0.25">
      <c r="A2" s="83" t="s">
        <v>64</v>
      </c>
      <c r="B2" s="83"/>
      <c r="C2" s="180"/>
      <c r="D2" s="83"/>
      <c r="E2" s="83"/>
      <c r="F2" s="94"/>
    </row>
    <row r="3" spans="1:6" s="46" customFormat="1" x14ac:dyDescent="0.25">
      <c r="A3" s="83" t="s">
        <v>51</v>
      </c>
      <c r="B3" s="83"/>
      <c r="C3" s="83"/>
      <c r="D3" s="83"/>
      <c r="E3" s="83"/>
      <c r="F3" s="94"/>
    </row>
    <row r="4" spans="1:6" s="46" customFormat="1" x14ac:dyDescent="0.25">
      <c r="A4" s="83" t="s">
        <v>57</v>
      </c>
      <c r="B4" s="83"/>
      <c r="C4" s="83"/>
      <c r="D4" s="83"/>
      <c r="E4" s="83"/>
      <c r="F4" s="94"/>
    </row>
    <row r="5" spans="1:6" s="46" customFormat="1" x14ac:dyDescent="0.25">
      <c r="A5" s="83" t="s">
        <v>0</v>
      </c>
      <c r="B5" s="83"/>
      <c r="C5" s="83"/>
      <c r="D5" s="83"/>
      <c r="E5" s="83"/>
      <c r="F5" s="94"/>
    </row>
    <row r="6" spans="1:6" s="46" customFormat="1" x14ac:dyDescent="0.25">
      <c r="A6" s="83" t="s">
        <v>286</v>
      </c>
      <c r="B6" s="83"/>
      <c r="C6" s="83"/>
      <c r="D6" s="83"/>
      <c r="E6" s="83"/>
      <c r="F6" s="94"/>
    </row>
    <row r="7" spans="1:6" s="46" customFormat="1" x14ac:dyDescent="0.25">
      <c r="A7" s="83" t="s">
        <v>415</v>
      </c>
      <c r="B7" s="83"/>
      <c r="C7" s="83"/>
      <c r="D7" s="83"/>
      <c r="E7" s="83"/>
      <c r="F7" s="94"/>
    </row>
    <row r="8" spans="1:6" s="46" customFormat="1" ht="14.25" customHeight="1" x14ac:dyDescent="0.25">
      <c r="A8" s="83" t="s">
        <v>61</v>
      </c>
      <c r="B8" s="83"/>
      <c r="C8" s="83"/>
      <c r="D8" s="83"/>
      <c r="E8" s="83"/>
      <c r="F8" s="94"/>
    </row>
    <row r="9" spans="1:6" s="46" customFormat="1" ht="14.25" customHeight="1" x14ac:dyDescent="0.25">
      <c r="A9" s="83" t="s">
        <v>287</v>
      </c>
      <c r="B9" s="83"/>
      <c r="C9" s="83"/>
      <c r="D9" s="83"/>
      <c r="E9" s="83"/>
      <c r="F9" s="94"/>
    </row>
    <row r="10" spans="1:6" s="46" customFormat="1" ht="14.25" customHeight="1" x14ac:dyDescent="0.25">
      <c r="A10" s="110" t="s">
        <v>193</v>
      </c>
      <c r="B10" s="83"/>
      <c r="C10" s="86"/>
      <c r="D10" s="83"/>
      <c r="E10" s="83"/>
      <c r="F10" s="255"/>
    </row>
    <row r="11" spans="1:6" ht="14.25" customHeight="1" x14ac:dyDescent="0.25">
      <c r="A11" s="83"/>
      <c r="B11" s="83"/>
      <c r="C11" s="86"/>
      <c r="D11" s="83"/>
      <c r="E11" s="203"/>
      <c r="F11" s="153"/>
    </row>
    <row r="12" spans="1:6" ht="15" x14ac:dyDescent="0.25">
      <c r="A12" s="235" t="s">
        <v>189</v>
      </c>
      <c r="B12" s="236"/>
      <c r="C12" s="236"/>
      <c r="D12" s="236"/>
      <c r="E12" s="236"/>
      <c r="F12" s="237"/>
    </row>
    <row r="13" spans="1:6" s="5" customFormat="1" ht="47.25" x14ac:dyDescent="0.25">
      <c r="A13" s="148" t="s">
        <v>187</v>
      </c>
      <c r="B13" s="9" t="s">
        <v>188</v>
      </c>
      <c r="C13" s="72" t="s">
        <v>87</v>
      </c>
      <c r="D13" s="9" t="s">
        <v>3</v>
      </c>
      <c r="E13" s="9" t="s">
        <v>59</v>
      </c>
      <c r="F13" s="138" t="s">
        <v>73</v>
      </c>
    </row>
    <row r="14" spans="1:6" s="5" customFormat="1" x14ac:dyDescent="0.25">
      <c r="A14" s="3"/>
      <c r="B14" s="10"/>
      <c r="C14" s="1"/>
      <c r="D14" s="1"/>
      <c r="E14" s="2"/>
      <c r="F14" s="149"/>
    </row>
    <row r="15" spans="1:6" s="5" customFormat="1" x14ac:dyDescent="0.25">
      <c r="A15" s="13"/>
      <c r="B15" s="180"/>
      <c r="C15" s="11"/>
      <c r="D15" s="11"/>
      <c r="E15" s="104"/>
      <c r="F15" s="105"/>
    </row>
    <row r="16" spans="1:6" ht="15" x14ac:dyDescent="0.25">
      <c r="A16" s="13" t="s">
        <v>212</v>
      </c>
    </row>
  </sheetData>
  <sortState ref="A15:I21">
    <sortCondition ref="C15:C21"/>
  </sortState>
  <mergeCells count="1">
    <mergeCell ref="A12:F12"/>
  </mergeCells>
  <conditionalFormatting sqref="D13">
    <cfRule type="duplicateValues" dxfId="7" priority="4"/>
  </conditionalFormatting>
  <conditionalFormatting sqref="C13">
    <cfRule type="duplicateValues" dxfId="6" priority="3"/>
  </conditionalFormatting>
  <conditionalFormatting sqref="D13">
    <cfRule type="duplicateValues" dxfId="5" priority="2"/>
  </conditionalFormatting>
  <conditionalFormatting sqref="A12">
    <cfRule type="duplicateValues" dxfId="4" priority="1"/>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92D050"/>
  </sheetPr>
  <dimension ref="A1:J22"/>
  <sheetViews>
    <sheetView zoomScale="80" zoomScaleNormal="80" workbookViewId="0"/>
  </sheetViews>
  <sheetFormatPr baseColWidth="10" defaultRowHeight="14.25" x14ac:dyDescent="0.2"/>
  <cols>
    <col min="1" max="1" width="57.7109375" style="46" customWidth="1"/>
    <col min="2" max="2" width="10.7109375" style="43" customWidth="1"/>
    <col min="3" max="3" width="15.7109375" style="47" customWidth="1"/>
    <col min="4" max="4" width="13.7109375" style="43" customWidth="1"/>
    <col min="5" max="6" width="15.7109375" style="47" customWidth="1"/>
    <col min="7" max="7" width="15.7109375" style="176" customWidth="1"/>
    <col min="8" max="8" width="15.7109375" style="40" customWidth="1"/>
    <col min="9" max="9" width="15.7109375" style="120" customWidth="1"/>
    <col min="10" max="10" width="15.7109375" style="43" customWidth="1"/>
    <col min="11" max="16384" width="11.42578125" style="204"/>
  </cols>
  <sheetData>
    <row r="1" spans="1:10" ht="15" x14ac:dyDescent="0.2">
      <c r="A1" s="83" t="s">
        <v>82</v>
      </c>
      <c r="B1" s="83"/>
      <c r="C1" s="83"/>
      <c r="D1" s="167"/>
      <c r="E1" s="46"/>
      <c r="F1" s="46"/>
      <c r="G1" s="205"/>
      <c r="H1" s="46"/>
      <c r="I1" s="46"/>
    </row>
    <row r="2" spans="1:10" x14ac:dyDescent="0.2">
      <c r="A2" s="83" t="s">
        <v>64</v>
      </c>
      <c r="B2" s="83"/>
      <c r="C2" s="83"/>
      <c r="D2" s="36"/>
      <c r="E2" s="36"/>
      <c r="F2" s="36"/>
      <c r="G2" s="174"/>
      <c r="H2" s="36"/>
      <c r="I2" s="36"/>
      <c r="J2" s="36"/>
    </row>
    <row r="3" spans="1:10" x14ac:dyDescent="0.2">
      <c r="A3" s="83" t="s">
        <v>135</v>
      </c>
      <c r="B3" s="83"/>
      <c r="C3" s="83"/>
      <c r="D3" s="83"/>
      <c r="E3" s="36"/>
      <c r="F3" s="36"/>
      <c r="G3" s="174"/>
      <c r="H3" s="36"/>
      <c r="I3" s="36"/>
      <c r="J3" s="36"/>
    </row>
    <row r="4" spans="1:10" x14ac:dyDescent="0.2">
      <c r="A4" s="83" t="s">
        <v>57</v>
      </c>
      <c r="B4" s="83"/>
      <c r="C4" s="83"/>
      <c r="D4" s="83"/>
      <c r="E4" s="36"/>
      <c r="F4" s="36"/>
      <c r="G4" s="174"/>
      <c r="H4" s="36"/>
      <c r="I4" s="36"/>
      <c r="J4" s="36"/>
    </row>
    <row r="5" spans="1:10" x14ac:dyDescent="0.2">
      <c r="A5" s="83" t="s">
        <v>0</v>
      </c>
      <c r="B5" s="83"/>
      <c r="C5" s="83"/>
      <c r="D5" s="83"/>
      <c r="E5" s="36"/>
      <c r="F5" s="36"/>
      <c r="G5" s="174"/>
      <c r="H5" s="36"/>
      <c r="I5" s="36"/>
      <c r="J5" s="36"/>
    </row>
    <row r="6" spans="1:10" x14ac:dyDescent="0.2">
      <c r="A6" s="83" t="s">
        <v>286</v>
      </c>
      <c r="B6" s="83"/>
      <c r="C6" s="83"/>
      <c r="D6" s="83"/>
      <c r="E6" s="36"/>
      <c r="F6" s="36"/>
      <c r="G6" s="174"/>
      <c r="H6" s="36"/>
      <c r="I6" s="36"/>
      <c r="J6" s="36"/>
    </row>
    <row r="7" spans="1:10" x14ac:dyDescent="0.2">
      <c r="A7" s="83" t="s">
        <v>415</v>
      </c>
      <c r="B7" s="83"/>
      <c r="C7" s="83"/>
      <c r="D7" s="83"/>
      <c r="E7" s="36"/>
      <c r="F7" s="36"/>
      <c r="G7" s="174"/>
      <c r="H7" s="36"/>
      <c r="I7" s="107"/>
      <c r="J7" s="36"/>
    </row>
    <row r="8" spans="1:10" x14ac:dyDescent="0.2">
      <c r="A8" s="83" t="s">
        <v>61</v>
      </c>
      <c r="B8" s="83"/>
      <c r="C8" s="83"/>
      <c r="D8" s="83"/>
      <c r="E8" s="36"/>
      <c r="F8" s="36"/>
      <c r="G8" s="174"/>
      <c r="H8" s="36"/>
      <c r="I8" s="36"/>
      <c r="J8" s="36"/>
    </row>
    <row r="9" spans="1:10" x14ac:dyDescent="0.2">
      <c r="A9" s="83" t="s">
        <v>287</v>
      </c>
      <c r="B9" s="83"/>
      <c r="C9" s="83"/>
      <c r="D9" s="83"/>
      <c r="E9" s="36"/>
      <c r="F9" s="36"/>
      <c r="G9" s="174"/>
      <c r="H9" s="36"/>
      <c r="I9" s="36"/>
      <c r="J9" s="36"/>
    </row>
    <row r="10" spans="1:10" x14ac:dyDescent="0.2">
      <c r="A10" s="110" t="s">
        <v>193</v>
      </c>
      <c r="B10" s="83"/>
      <c r="C10" s="83"/>
      <c r="D10" s="83"/>
      <c r="E10" s="36"/>
      <c r="F10" s="193"/>
      <c r="G10" s="206"/>
      <c r="H10" s="36"/>
      <c r="I10" s="36"/>
      <c r="J10" s="36"/>
    </row>
    <row r="11" spans="1:10" x14ac:dyDescent="0.2">
      <c r="B11" s="46"/>
      <c r="C11" s="46"/>
      <c r="E11" s="193"/>
      <c r="F11" s="193"/>
      <c r="G11" s="206"/>
      <c r="H11" s="46"/>
      <c r="I11" s="46"/>
    </row>
    <row r="12" spans="1:10" ht="15" x14ac:dyDescent="0.2">
      <c r="A12" s="27" t="s">
        <v>54</v>
      </c>
      <c r="B12" s="61" t="s">
        <v>190</v>
      </c>
      <c r="C12" s="20"/>
      <c r="D12" s="21"/>
      <c r="E12" s="15"/>
      <c r="F12" s="15"/>
      <c r="G12" s="175"/>
      <c r="H12" s="22"/>
      <c r="I12" s="17" t="s">
        <v>1</v>
      </c>
      <c r="J12" s="33"/>
    </row>
    <row r="13" spans="1:10" ht="47.25" x14ac:dyDescent="0.2">
      <c r="A13" s="26" t="s">
        <v>2</v>
      </c>
      <c r="B13" s="19" t="s">
        <v>3</v>
      </c>
      <c r="C13" s="19" t="s">
        <v>59</v>
      </c>
      <c r="D13" s="14" t="s">
        <v>48</v>
      </c>
      <c r="E13" s="14" t="s">
        <v>49</v>
      </c>
      <c r="F13" s="14" t="s">
        <v>50</v>
      </c>
      <c r="G13" s="113" t="s">
        <v>206</v>
      </c>
      <c r="H13" s="152" t="s">
        <v>207</v>
      </c>
      <c r="I13" s="161" t="s">
        <v>208</v>
      </c>
      <c r="J13" s="16" t="s">
        <v>4</v>
      </c>
    </row>
    <row r="14" spans="1:10" x14ac:dyDescent="0.2">
      <c r="A14" s="39" t="s">
        <v>166</v>
      </c>
      <c r="B14" s="42" t="s">
        <v>227</v>
      </c>
      <c r="C14" s="42">
        <v>45208</v>
      </c>
      <c r="D14" s="41" t="s">
        <v>228</v>
      </c>
      <c r="E14" s="42">
        <v>45208</v>
      </c>
      <c r="F14" s="42">
        <v>45268</v>
      </c>
      <c r="G14" s="168">
        <v>0</v>
      </c>
      <c r="H14" s="77">
        <v>331.17847989999996</v>
      </c>
      <c r="I14" s="82">
        <v>331.17847989999996</v>
      </c>
      <c r="J14" s="77">
        <v>0</v>
      </c>
    </row>
    <row r="15" spans="1:10" x14ac:dyDescent="0.2">
      <c r="A15" s="39" t="s">
        <v>166</v>
      </c>
      <c r="B15" s="42" t="s">
        <v>229</v>
      </c>
      <c r="C15" s="42">
        <v>45208</v>
      </c>
      <c r="D15" s="41" t="s">
        <v>230</v>
      </c>
      <c r="E15" s="42">
        <v>45208</v>
      </c>
      <c r="F15" s="42">
        <v>45268</v>
      </c>
      <c r="G15" s="168">
        <v>0</v>
      </c>
      <c r="H15" s="77">
        <v>96.360000000000014</v>
      </c>
      <c r="I15" s="82">
        <v>0</v>
      </c>
      <c r="J15" s="77">
        <v>96.360000000000014</v>
      </c>
    </row>
    <row r="16" spans="1:10" x14ac:dyDescent="0.2">
      <c r="A16" s="39" t="s">
        <v>166</v>
      </c>
      <c r="B16" s="42" t="s">
        <v>231</v>
      </c>
      <c r="C16" s="42">
        <v>45229</v>
      </c>
      <c r="D16" s="41" t="s">
        <v>232</v>
      </c>
      <c r="E16" s="42">
        <v>45229</v>
      </c>
      <c r="F16" s="42">
        <v>45289</v>
      </c>
      <c r="G16" s="168">
        <v>0</v>
      </c>
      <c r="H16" s="77">
        <v>331.17847989999996</v>
      </c>
      <c r="I16" s="82">
        <v>331.17847989999996</v>
      </c>
      <c r="J16" s="77">
        <v>0</v>
      </c>
    </row>
    <row r="17" spans="1:10" x14ac:dyDescent="0.2">
      <c r="A17" s="39" t="s">
        <v>166</v>
      </c>
      <c r="B17" s="41" t="s">
        <v>282</v>
      </c>
      <c r="C17" s="42">
        <v>45237</v>
      </c>
      <c r="D17" s="41" t="s">
        <v>283</v>
      </c>
      <c r="E17" s="42">
        <v>45237</v>
      </c>
      <c r="F17" s="42">
        <v>45297</v>
      </c>
      <c r="G17" s="168">
        <v>0</v>
      </c>
      <c r="H17" s="77">
        <v>662.35524190000001</v>
      </c>
      <c r="I17" s="82">
        <v>419.81524830000001</v>
      </c>
      <c r="J17" s="77">
        <v>242.5399936</v>
      </c>
    </row>
    <row r="18" spans="1:10" x14ac:dyDescent="0.2">
      <c r="A18" s="39" t="s">
        <v>166</v>
      </c>
      <c r="B18" s="41" t="s">
        <v>413</v>
      </c>
      <c r="C18" s="42">
        <v>45273</v>
      </c>
      <c r="D18" s="41" t="s">
        <v>414</v>
      </c>
      <c r="E18" s="42">
        <v>45273</v>
      </c>
      <c r="F18" s="42">
        <v>45333</v>
      </c>
      <c r="G18" s="168">
        <v>18</v>
      </c>
      <c r="H18" s="77">
        <v>662.35524190000001</v>
      </c>
      <c r="I18" s="82">
        <v>0</v>
      </c>
      <c r="J18" s="77">
        <v>662.35524190000001</v>
      </c>
    </row>
    <row r="19" spans="1:10" x14ac:dyDescent="0.2">
      <c r="A19" s="179"/>
      <c r="B19" s="182"/>
      <c r="C19" s="183"/>
      <c r="D19" s="182"/>
      <c r="E19" s="183"/>
      <c r="F19" s="183"/>
      <c r="G19" s="187"/>
      <c r="H19" s="185"/>
      <c r="I19" s="188"/>
      <c r="J19" s="185"/>
    </row>
    <row r="20" spans="1:10" ht="48" customHeight="1" x14ac:dyDescent="0.2">
      <c r="A20" s="232" t="s">
        <v>204</v>
      </c>
      <c r="B20" s="232"/>
      <c r="C20" s="46"/>
      <c r="D20" s="46"/>
      <c r="E20" s="46"/>
      <c r="F20" s="46"/>
      <c r="G20" s="46"/>
      <c r="H20" s="93"/>
      <c r="I20" s="93"/>
      <c r="J20" s="93"/>
    </row>
    <row r="21" spans="1:10" ht="31.5" customHeight="1" x14ac:dyDescent="0.2">
      <c r="A21" s="232" t="s">
        <v>205</v>
      </c>
      <c r="B21" s="232"/>
      <c r="C21" s="46"/>
      <c r="D21" s="46"/>
      <c r="E21" s="46"/>
      <c r="F21" s="46"/>
      <c r="G21" s="46"/>
      <c r="H21" s="93"/>
      <c r="I21" s="93"/>
      <c r="J21" s="93"/>
    </row>
    <row r="22" spans="1:10" ht="45.75" customHeight="1" x14ac:dyDescent="0.2">
      <c r="A22" s="232" t="s">
        <v>349</v>
      </c>
      <c r="B22" s="232"/>
      <c r="C22" s="46"/>
      <c r="D22" s="46"/>
      <c r="E22" s="46"/>
      <c r="F22" s="46"/>
      <c r="G22" s="46"/>
      <c r="H22" s="93"/>
      <c r="I22" s="93"/>
      <c r="J22" s="93"/>
    </row>
  </sheetData>
  <mergeCells count="3">
    <mergeCell ref="A20:B20"/>
    <mergeCell ref="A21:B21"/>
    <mergeCell ref="A22:B22"/>
  </mergeCells>
  <conditionalFormatting sqref="J1:J14 J19:J1048576">
    <cfRule type="cellIs" dxfId="3" priority="4" operator="lessThan">
      <formula>0</formula>
    </cfRule>
  </conditionalFormatting>
  <conditionalFormatting sqref="J15:J16">
    <cfRule type="cellIs" dxfId="2" priority="3" operator="lessThan">
      <formula>0</formula>
    </cfRule>
  </conditionalFormatting>
  <conditionalFormatting sqref="J17">
    <cfRule type="cellIs" dxfId="1" priority="2" operator="lessThan">
      <formula>0</formula>
    </cfRule>
  </conditionalFormatting>
  <conditionalFormatting sqref="J18">
    <cfRule type="cellIs" dxfId="0" priority="1" operator="lessThan">
      <formula>0</formula>
    </cfRule>
  </conditionalFormatting>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B0F0"/>
  </sheetPr>
  <dimension ref="A1:M72"/>
  <sheetViews>
    <sheetView showGridLines="0" zoomScale="80" zoomScaleNormal="80" workbookViewId="0"/>
  </sheetViews>
  <sheetFormatPr baseColWidth="10" defaultColWidth="11.42578125" defaultRowHeight="14.25" x14ac:dyDescent="0.25"/>
  <cols>
    <col min="1" max="1" width="57.7109375" style="4" customWidth="1"/>
    <col min="2" max="2" width="13.7109375" style="74" customWidth="1"/>
    <col min="3" max="3" width="20.42578125" style="4" customWidth="1"/>
    <col min="4" max="4" width="18.7109375" style="4" customWidth="1"/>
    <col min="5" max="6" width="19.7109375" style="4" customWidth="1"/>
    <col min="7" max="7" width="18.7109375" style="4" customWidth="1"/>
    <col min="8" max="8" width="13.5703125" style="4" customWidth="1"/>
    <col min="9" max="9" width="14.7109375" style="4" customWidth="1"/>
    <col min="10" max="10" width="13.42578125" style="4" customWidth="1"/>
    <col min="11" max="11" width="13.5703125" style="80" customWidth="1"/>
    <col min="12" max="12" width="21.7109375" style="4" customWidth="1"/>
    <col min="13" max="13" width="15.5703125" style="4" customWidth="1"/>
    <col min="14" max="16384" width="11.42578125" style="4"/>
  </cols>
  <sheetData>
    <row r="1" spans="1:13" s="46" customFormat="1" x14ac:dyDescent="0.25">
      <c r="A1" s="83" t="s">
        <v>177</v>
      </c>
      <c r="B1" s="83"/>
      <c r="C1" s="83"/>
      <c r="D1" s="244"/>
      <c r="E1" s="244"/>
      <c r="F1" s="244"/>
      <c r="G1" s="244"/>
      <c r="K1" s="107"/>
    </row>
    <row r="2" spans="1:13" s="46" customFormat="1" x14ac:dyDescent="0.25">
      <c r="A2" s="83" t="s">
        <v>65</v>
      </c>
      <c r="B2" s="83"/>
      <c r="C2" s="83"/>
      <c r="D2" s="244"/>
      <c r="E2" s="244"/>
      <c r="F2" s="244"/>
      <c r="G2" s="244"/>
      <c r="K2" s="107"/>
    </row>
    <row r="3" spans="1:13" s="46" customFormat="1" x14ac:dyDescent="0.25">
      <c r="A3" s="83" t="s">
        <v>51</v>
      </c>
      <c r="B3" s="83"/>
      <c r="C3" s="83"/>
      <c r="D3" s="244"/>
      <c r="E3" s="244"/>
      <c r="F3" s="244"/>
      <c r="G3" s="245"/>
      <c r="K3" s="107"/>
    </row>
    <row r="4" spans="1:13" s="46" customFormat="1" x14ac:dyDescent="0.25">
      <c r="A4" s="83" t="s">
        <v>57</v>
      </c>
      <c r="B4" s="83"/>
      <c r="C4" s="83"/>
      <c r="D4" s="244"/>
      <c r="E4" s="244"/>
      <c r="F4" s="244"/>
      <c r="G4" s="244"/>
      <c r="K4" s="107"/>
    </row>
    <row r="5" spans="1:13" s="46" customFormat="1" x14ac:dyDescent="0.25">
      <c r="A5" s="83" t="s">
        <v>0</v>
      </c>
      <c r="B5" s="83"/>
      <c r="C5" s="83"/>
      <c r="D5" s="244"/>
      <c r="E5" s="244"/>
      <c r="F5" s="244"/>
      <c r="G5" s="244"/>
      <c r="K5" s="107"/>
    </row>
    <row r="6" spans="1:13" s="46" customFormat="1" x14ac:dyDescent="0.25">
      <c r="A6" s="83" t="s">
        <v>286</v>
      </c>
      <c r="B6" s="83"/>
      <c r="C6" s="83"/>
      <c r="D6" s="244"/>
      <c r="E6" s="244"/>
      <c r="F6" s="244"/>
      <c r="G6" s="244"/>
      <c r="K6" s="107"/>
    </row>
    <row r="7" spans="1:13" s="46" customFormat="1" x14ac:dyDescent="0.25">
      <c r="A7" s="83" t="s">
        <v>415</v>
      </c>
      <c r="B7" s="83"/>
      <c r="C7" s="83"/>
      <c r="D7" s="244"/>
      <c r="E7" s="244"/>
      <c r="F7" s="244"/>
      <c r="G7" s="244"/>
      <c r="K7" s="107"/>
    </row>
    <row r="8" spans="1:13" s="46" customFormat="1" x14ac:dyDescent="0.25">
      <c r="A8" s="83" t="s">
        <v>61</v>
      </c>
      <c r="B8" s="83"/>
      <c r="C8" s="83"/>
      <c r="D8" s="244"/>
      <c r="E8" s="244"/>
      <c r="F8" s="244"/>
      <c r="G8" s="244"/>
      <c r="K8" s="107"/>
    </row>
    <row r="9" spans="1:13" s="46" customFormat="1" x14ac:dyDescent="0.25">
      <c r="A9" s="83" t="s">
        <v>287</v>
      </c>
      <c r="B9" s="83"/>
      <c r="C9" s="83"/>
      <c r="D9" s="244"/>
      <c r="E9" s="246"/>
      <c r="F9" s="244"/>
      <c r="G9" s="244"/>
      <c r="K9" s="107"/>
    </row>
    <row r="10" spans="1:13" s="46" customFormat="1" ht="14.25" customHeight="1" x14ac:dyDescent="0.25">
      <c r="A10" s="110" t="s">
        <v>193</v>
      </c>
      <c r="B10" s="86"/>
      <c r="C10" s="83"/>
      <c r="D10" s="244"/>
      <c r="E10" s="244"/>
      <c r="F10" s="244"/>
      <c r="G10" s="244"/>
      <c r="K10" s="107"/>
    </row>
    <row r="11" spans="1:13" x14ac:dyDescent="0.25">
      <c r="C11" s="60"/>
    </row>
    <row r="12" spans="1:13" ht="90" x14ac:dyDescent="0.25">
      <c r="A12" s="53" t="s">
        <v>2</v>
      </c>
      <c r="B12" s="63" t="s">
        <v>86</v>
      </c>
      <c r="C12" s="51" t="s">
        <v>234</v>
      </c>
      <c r="D12" s="52" t="s">
        <v>191</v>
      </c>
      <c r="E12" s="50" t="s">
        <v>83</v>
      </c>
      <c r="F12" s="50" t="s">
        <v>84</v>
      </c>
      <c r="G12" s="55" t="s">
        <v>175</v>
      </c>
      <c r="H12" s="56" t="s">
        <v>62</v>
      </c>
      <c r="I12" s="57" t="s">
        <v>137</v>
      </c>
      <c r="J12" s="58" t="s">
        <v>70</v>
      </c>
      <c r="K12" s="81" t="s">
        <v>71</v>
      </c>
      <c r="L12" s="54" t="s">
        <v>174</v>
      </c>
      <c r="M12" s="164" t="s">
        <v>203</v>
      </c>
    </row>
    <row r="13" spans="1:13" s="46" customFormat="1" ht="14.25" customHeight="1" x14ac:dyDescent="0.25">
      <c r="A13" s="45" t="s">
        <v>52</v>
      </c>
      <c r="B13" s="49" t="s">
        <v>115</v>
      </c>
      <c r="C13" s="77">
        <v>2076.0073602405014</v>
      </c>
      <c r="D13" s="77">
        <v>2076.0073602405014</v>
      </c>
      <c r="E13" s="77">
        <v>2076.0070000000001</v>
      </c>
      <c r="F13" s="77">
        <v>0</v>
      </c>
      <c r="G13" s="77">
        <v>3.602405013225507E-4</v>
      </c>
      <c r="H13" s="77">
        <v>0</v>
      </c>
      <c r="I13" s="77">
        <v>0</v>
      </c>
      <c r="J13" s="77">
        <v>0</v>
      </c>
      <c r="K13" s="77">
        <v>0</v>
      </c>
      <c r="L13" s="77">
        <v>3.602405013225507E-4</v>
      </c>
      <c r="M13" s="165">
        <v>0</v>
      </c>
    </row>
    <row r="14" spans="1:13" s="46" customFormat="1" ht="14.25" customHeight="1" x14ac:dyDescent="0.25">
      <c r="A14" s="45" t="s">
        <v>35</v>
      </c>
      <c r="B14" s="49" t="s">
        <v>116</v>
      </c>
      <c r="C14" s="77">
        <v>1483.9733376299246</v>
      </c>
      <c r="D14" s="77">
        <v>1483.9733376299246</v>
      </c>
      <c r="E14" s="77">
        <v>1483.973</v>
      </c>
      <c r="F14" s="77">
        <v>0</v>
      </c>
      <c r="G14" s="77">
        <v>3.3762992461561225E-4</v>
      </c>
      <c r="H14" s="77">
        <v>0</v>
      </c>
      <c r="I14" s="77">
        <v>0</v>
      </c>
      <c r="J14" s="77">
        <v>0</v>
      </c>
      <c r="K14" s="77">
        <v>0</v>
      </c>
      <c r="L14" s="77">
        <v>3.3762992461561225E-4</v>
      </c>
      <c r="M14" s="165">
        <v>0</v>
      </c>
    </row>
    <row r="15" spans="1:13" s="46" customFormat="1" ht="14.25" customHeight="1" x14ac:dyDescent="0.25">
      <c r="A15" s="45" t="s">
        <v>33</v>
      </c>
      <c r="B15" s="49" t="s">
        <v>88</v>
      </c>
      <c r="C15" s="77">
        <v>2149.3828870163652</v>
      </c>
      <c r="D15" s="77">
        <v>2149.3828870163652</v>
      </c>
      <c r="E15" s="77">
        <v>0</v>
      </c>
      <c r="F15" s="77">
        <v>0</v>
      </c>
      <c r="G15" s="77">
        <v>2149.3828870163652</v>
      </c>
      <c r="H15" s="77">
        <v>0</v>
      </c>
      <c r="I15" s="77">
        <v>0</v>
      </c>
      <c r="J15" s="77">
        <v>0</v>
      </c>
      <c r="K15" s="77">
        <v>0</v>
      </c>
      <c r="L15" s="77">
        <v>2149.3828870163652</v>
      </c>
      <c r="M15" s="165">
        <v>0</v>
      </c>
    </row>
    <row r="16" spans="1:13" s="46" customFormat="1" ht="14.25" customHeight="1" x14ac:dyDescent="0.25">
      <c r="A16" s="45" t="s">
        <v>45</v>
      </c>
      <c r="B16" s="49" t="s">
        <v>117</v>
      </c>
      <c r="C16" s="77">
        <v>1285.0451422117403</v>
      </c>
      <c r="D16" s="77">
        <v>1285.0451422117403</v>
      </c>
      <c r="E16" s="77">
        <v>0</v>
      </c>
      <c r="F16" s="77">
        <v>0</v>
      </c>
      <c r="G16" s="77">
        <v>1285.0451422117403</v>
      </c>
      <c r="H16" s="77">
        <v>191.02500000000001</v>
      </c>
      <c r="I16" s="77">
        <v>95.512500000000003</v>
      </c>
      <c r="J16" s="77">
        <v>0</v>
      </c>
      <c r="K16" s="77">
        <v>191.02500000000001</v>
      </c>
      <c r="L16" s="77">
        <v>1189.5326422117403</v>
      </c>
      <c r="M16" s="165">
        <v>0</v>
      </c>
    </row>
    <row r="17" spans="1:13" s="46" customFormat="1" ht="14.25" customHeight="1" x14ac:dyDescent="0.25">
      <c r="A17" s="45" t="s">
        <v>37</v>
      </c>
      <c r="B17" s="49" t="s">
        <v>89</v>
      </c>
      <c r="C17" s="77">
        <v>1452.3754607040189</v>
      </c>
      <c r="D17" s="77">
        <v>1452.3754607040189</v>
      </c>
      <c r="E17" s="77">
        <v>1452.3754607040189</v>
      </c>
      <c r="F17" s="77">
        <v>0</v>
      </c>
      <c r="G17" s="77">
        <v>0</v>
      </c>
      <c r="H17" s="77">
        <v>0</v>
      </c>
      <c r="I17" s="77">
        <v>0</v>
      </c>
      <c r="J17" s="77">
        <v>0</v>
      </c>
      <c r="K17" s="77">
        <v>0</v>
      </c>
      <c r="L17" s="77">
        <v>0</v>
      </c>
      <c r="M17" s="165">
        <v>0</v>
      </c>
    </row>
    <row r="18" spans="1:13" s="46" customFormat="1" ht="14.25" customHeight="1" x14ac:dyDescent="0.25">
      <c r="A18" s="45" t="s">
        <v>182</v>
      </c>
      <c r="B18" s="49" t="s">
        <v>90</v>
      </c>
      <c r="C18" s="77">
        <v>4683.9938851560064</v>
      </c>
      <c r="D18" s="77">
        <v>4683.9938851560064</v>
      </c>
      <c r="E18" s="77">
        <v>0</v>
      </c>
      <c r="F18" s="77">
        <v>0</v>
      </c>
      <c r="G18" s="77">
        <v>4683.9938851560064</v>
      </c>
      <c r="H18" s="77">
        <v>4245</v>
      </c>
      <c r="I18" s="77">
        <v>0</v>
      </c>
      <c r="J18" s="77">
        <v>3183.7489387500004</v>
      </c>
      <c r="K18" s="77">
        <v>1061.2510612499996</v>
      </c>
      <c r="L18" s="77">
        <v>438.9938851560064</v>
      </c>
      <c r="M18" s="165">
        <v>0.67970817571721953</v>
      </c>
    </row>
    <row r="19" spans="1:13" s="46" customFormat="1" ht="14.25" customHeight="1" x14ac:dyDescent="0.25">
      <c r="A19" s="45" t="s">
        <v>164</v>
      </c>
      <c r="B19" s="49" t="s">
        <v>165</v>
      </c>
      <c r="C19" s="77">
        <v>1737.5479295141256</v>
      </c>
      <c r="D19" s="77">
        <v>1737.5479295141256</v>
      </c>
      <c r="E19" s="77">
        <v>0</v>
      </c>
      <c r="F19" s="77">
        <v>0</v>
      </c>
      <c r="G19" s="77">
        <v>1737.5479295141256</v>
      </c>
      <c r="H19" s="77">
        <v>0</v>
      </c>
      <c r="I19" s="77">
        <v>0</v>
      </c>
      <c r="J19" s="77">
        <v>0</v>
      </c>
      <c r="K19" s="77">
        <v>0</v>
      </c>
      <c r="L19" s="77">
        <v>1737.5479295141256</v>
      </c>
      <c r="M19" s="165">
        <v>0</v>
      </c>
    </row>
    <row r="20" spans="1:13" s="46" customFormat="1" ht="14.25" customHeight="1" x14ac:dyDescent="0.25">
      <c r="A20" s="45" t="s">
        <v>39</v>
      </c>
      <c r="B20" s="49" t="s">
        <v>91</v>
      </c>
      <c r="C20" s="77">
        <v>2228.7249449639062</v>
      </c>
      <c r="D20" s="77">
        <v>2228.7249449639062</v>
      </c>
      <c r="E20" s="77">
        <v>2228.7249449639062</v>
      </c>
      <c r="F20" s="77">
        <v>0</v>
      </c>
      <c r="G20" s="77">
        <v>0</v>
      </c>
      <c r="H20" s="77">
        <v>0</v>
      </c>
      <c r="I20" s="77">
        <v>0</v>
      </c>
      <c r="J20" s="77">
        <v>0</v>
      </c>
      <c r="K20" s="77">
        <v>0</v>
      </c>
      <c r="L20" s="77">
        <v>0</v>
      </c>
      <c r="M20" s="165">
        <v>0</v>
      </c>
    </row>
    <row r="21" spans="1:13" s="71" customFormat="1" ht="14.25" customHeight="1" x14ac:dyDescent="0.25">
      <c r="A21" s="45" t="s">
        <v>53</v>
      </c>
      <c r="B21" s="49" t="s">
        <v>118</v>
      </c>
      <c r="C21" s="77">
        <v>2835.9804363591315</v>
      </c>
      <c r="D21" s="77">
        <v>2835.9804363591315</v>
      </c>
      <c r="E21" s="77">
        <v>2835.98</v>
      </c>
      <c r="F21" s="77">
        <v>0</v>
      </c>
      <c r="G21" s="77">
        <v>4.3635913152684225E-4</v>
      </c>
      <c r="H21" s="77">
        <v>0</v>
      </c>
      <c r="I21" s="77">
        <v>0</v>
      </c>
      <c r="J21" s="77">
        <v>0</v>
      </c>
      <c r="K21" s="77">
        <v>0</v>
      </c>
      <c r="L21" s="77">
        <v>4.3635913152684225E-4</v>
      </c>
      <c r="M21" s="165">
        <v>0</v>
      </c>
    </row>
    <row r="22" spans="1:13" s="46" customFormat="1" ht="14.25" customHeight="1" x14ac:dyDescent="0.25">
      <c r="A22" s="70" t="s">
        <v>47</v>
      </c>
      <c r="B22" s="49" t="s">
        <v>92</v>
      </c>
      <c r="C22" s="77">
        <v>2529.1006536516552</v>
      </c>
      <c r="D22" s="77">
        <v>2529.1006536516552</v>
      </c>
      <c r="E22" s="77">
        <v>4807.125</v>
      </c>
      <c r="F22" s="77">
        <v>20872.662</v>
      </c>
      <c r="G22" s="77">
        <v>18594.637653651655</v>
      </c>
      <c r="H22" s="77">
        <v>5779.2325000000001</v>
      </c>
      <c r="I22" s="77">
        <v>0</v>
      </c>
      <c r="J22" s="77">
        <v>1513.7252055000024</v>
      </c>
      <c r="K22" s="77">
        <v>4265.5072944999974</v>
      </c>
      <c r="L22" s="77">
        <v>12815.405153651654</v>
      </c>
      <c r="M22" s="165">
        <v>8.1406544924134822E-2</v>
      </c>
    </row>
    <row r="23" spans="1:13" s="46" customFormat="1" ht="14.25" customHeight="1" x14ac:dyDescent="0.25">
      <c r="A23" s="45" t="s">
        <v>36</v>
      </c>
      <c r="B23" s="49" t="s">
        <v>119</v>
      </c>
      <c r="C23" s="77">
        <v>807.71845030508757</v>
      </c>
      <c r="D23" s="77">
        <v>807.71845030508757</v>
      </c>
      <c r="E23" s="77">
        <v>807.71799999999996</v>
      </c>
      <c r="F23" s="77">
        <v>0</v>
      </c>
      <c r="G23" s="77">
        <v>4.5030508761101373E-4</v>
      </c>
      <c r="H23" s="77">
        <v>0</v>
      </c>
      <c r="I23" s="77">
        <v>0</v>
      </c>
      <c r="J23" s="77">
        <v>0</v>
      </c>
      <c r="K23" s="77">
        <v>0</v>
      </c>
      <c r="L23" s="77">
        <v>4.5030508761101373E-4</v>
      </c>
      <c r="M23" s="165">
        <v>0</v>
      </c>
    </row>
    <row r="24" spans="1:13" s="46" customFormat="1" x14ac:dyDescent="0.25">
      <c r="A24" s="45" t="s">
        <v>38</v>
      </c>
      <c r="B24" s="49" t="s">
        <v>93</v>
      </c>
      <c r="C24" s="77">
        <v>2219.1318997933517</v>
      </c>
      <c r="D24" s="77">
        <v>2219.1318997933517</v>
      </c>
      <c r="E24" s="77">
        <v>0</v>
      </c>
      <c r="F24" s="77">
        <v>0</v>
      </c>
      <c r="G24" s="77">
        <v>2219.1318997933517</v>
      </c>
      <c r="H24" s="77">
        <v>0</v>
      </c>
      <c r="I24" s="77">
        <v>0</v>
      </c>
      <c r="J24" s="77">
        <v>0</v>
      </c>
      <c r="K24" s="77">
        <v>0</v>
      </c>
      <c r="L24" s="77">
        <v>2219.1318997933517</v>
      </c>
      <c r="M24" s="165">
        <v>0</v>
      </c>
    </row>
    <row r="25" spans="1:13" s="46" customFormat="1" ht="14.25" customHeight="1" x14ac:dyDescent="0.25">
      <c r="A25" s="45" t="s">
        <v>183</v>
      </c>
      <c r="B25" s="49" t="s">
        <v>120</v>
      </c>
      <c r="C25" s="77">
        <v>2537.8293171954542</v>
      </c>
      <c r="D25" s="77">
        <v>2537.8293171954542</v>
      </c>
      <c r="E25" s="77">
        <v>0</v>
      </c>
      <c r="F25" s="77">
        <v>0</v>
      </c>
      <c r="G25" s="77">
        <v>2537.8293171954542</v>
      </c>
      <c r="H25" s="77">
        <v>0</v>
      </c>
      <c r="I25" s="77">
        <v>0</v>
      </c>
      <c r="J25" s="77">
        <v>0</v>
      </c>
      <c r="K25" s="77">
        <v>0</v>
      </c>
      <c r="L25" s="77">
        <v>2537.8293171954542</v>
      </c>
      <c r="M25" s="165">
        <v>0</v>
      </c>
    </row>
    <row r="26" spans="1:13" s="46" customFormat="1" ht="14.25" customHeight="1" x14ac:dyDescent="0.25">
      <c r="A26" s="45" t="s">
        <v>46</v>
      </c>
      <c r="B26" s="49" t="s">
        <v>94</v>
      </c>
      <c r="C26" s="77">
        <v>4456.813093443071</v>
      </c>
      <c r="D26" s="77">
        <v>4456.813093443071</v>
      </c>
      <c r="E26" s="77">
        <v>0</v>
      </c>
      <c r="F26" s="77">
        <v>0</v>
      </c>
      <c r="G26" s="77">
        <v>4456.813093443071</v>
      </c>
      <c r="H26" s="77">
        <v>2033.355</v>
      </c>
      <c r="I26" s="77">
        <v>0</v>
      </c>
      <c r="J26" s="77">
        <v>610.00650000000007</v>
      </c>
      <c r="K26" s="77">
        <v>1423.3485000000001</v>
      </c>
      <c r="L26" s="77">
        <v>2423.458093443071</v>
      </c>
      <c r="M26" s="165">
        <v>0.13687055912159535</v>
      </c>
    </row>
    <row r="27" spans="1:13" s="46" customFormat="1" ht="14.25" customHeight="1" x14ac:dyDescent="0.25">
      <c r="A27" s="45" t="s">
        <v>10</v>
      </c>
      <c r="B27" s="49" t="s">
        <v>95</v>
      </c>
      <c r="C27" s="77">
        <v>5281.3722476747689</v>
      </c>
      <c r="D27" s="77">
        <v>5281.3722476747689</v>
      </c>
      <c r="E27" s="77">
        <v>0</v>
      </c>
      <c r="F27" s="77">
        <v>0</v>
      </c>
      <c r="G27" s="77">
        <v>5281.3722476747689</v>
      </c>
      <c r="H27" s="77">
        <v>3714.375</v>
      </c>
      <c r="I27" s="77">
        <v>0</v>
      </c>
      <c r="J27" s="77">
        <v>1399.77070875</v>
      </c>
      <c r="K27" s="77">
        <v>2314.6042912499997</v>
      </c>
      <c r="L27" s="77">
        <v>1566.9972476747689</v>
      </c>
      <c r="M27" s="165">
        <v>0.26503920630973843</v>
      </c>
    </row>
    <row r="28" spans="1:13" s="46" customFormat="1" ht="14.25" customHeight="1" x14ac:dyDescent="0.25">
      <c r="A28" s="45" t="s">
        <v>30</v>
      </c>
      <c r="B28" s="49" t="s">
        <v>96</v>
      </c>
      <c r="C28" s="77">
        <v>3075.0986432574573</v>
      </c>
      <c r="D28" s="77">
        <v>3075.0986432574573</v>
      </c>
      <c r="E28" s="77">
        <v>0</v>
      </c>
      <c r="F28" s="77">
        <v>0</v>
      </c>
      <c r="G28" s="77">
        <v>3075.0986432574573</v>
      </c>
      <c r="H28" s="77">
        <v>1816.0250000000001</v>
      </c>
      <c r="I28" s="77">
        <v>0</v>
      </c>
      <c r="J28" s="77">
        <v>1281.9000000000001</v>
      </c>
      <c r="K28" s="77">
        <v>534.125</v>
      </c>
      <c r="L28" s="77">
        <v>1259.0736432574572</v>
      </c>
      <c r="M28" s="165">
        <v>0.41686467613347233</v>
      </c>
    </row>
    <row r="29" spans="1:13" s="46" customFormat="1" ht="14.25" customHeight="1" x14ac:dyDescent="0.25">
      <c r="A29" s="45" t="s">
        <v>34</v>
      </c>
      <c r="B29" s="49" t="s">
        <v>97</v>
      </c>
      <c r="C29" s="77">
        <v>2816.8864848570711</v>
      </c>
      <c r="D29" s="77">
        <v>2816.8864848570711</v>
      </c>
      <c r="E29" s="77">
        <v>2816.8864848570711</v>
      </c>
      <c r="F29" s="77">
        <v>0</v>
      </c>
      <c r="G29" s="77">
        <v>0</v>
      </c>
      <c r="H29" s="77">
        <v>0</v>
      </c>
      <c r="I29" s="77">
        <v>0</v>
      </c>
      <c r="J29" s="77">
        <v>0</v>
      </c>
      <c r="K29" s="77">
        <v>0</v>
      </c>
      <c r="L29" s="77">
        <v>0</v>
      </c>
      <c r="M29" s="165">
        <v>0</v>
      </c>
    </row>
    <row r="30" spans="1:13" s="46" customFormat="1" ht="14.25" customHeight="1" x14ac:dyDescent="0.25">
      <c r="A30" s="45" t="s">
        <v>184</v>
      </c>
      <c r="B30" s="49" t="s">
        <v>122</v>
      </c>
      <c r="C30" s="77">
        <v>2247.7125501272758</v>
      </c>
      <c r="D30" s="77">
        <v>2247.7125501272758</v>
      </c>
      <c r="E30" s="77">
        <v>0</v>
      </c>
      <c r="F30" s="77">
        <v>0</v>
      </c>
      <c r="G30" s="77">
        <v>2247.7125501272758</v>
      </c>
      <c r="H30" s="77">
        <v>0</v>
      </c>
      <c r="I30" s="77">
        <v>0</v>
      </c>
      <c r="J30" s="77">
        <v>0</v>
      </c>
      <c r="K30" s="77">
        <v>0</v>
      </c>
      <c r="L30" s="77">
        <v>2247.7125501272758</v>
      </c>
      <c r="M30" s="165">
        <v>0</v>
      </c>
    </row>
    <row r="31" spans="1:13" s="46" customFormat="1" ht="14.25" customHeight="1" x14ac:dyDescent="0.25">
      <c r="A31" s="45" t="s">
        <v>23</v>
      </c>
      <c r="B31" s="49" t="s">
        <v>121</v>
      </c>
      <c r="C31" s="77">
        <v>1239.9921223509507</v>
      </c>
      <c r="D31" s="77">
        <v>1239.9921223509507</v>
      </c>
      <c r="E31" s="77">
        <v>1239.992</v>
      </c>
      <c r="F31" s="77">
        <v>0</v>
      </c>
      <c r="G31" s="77">
        <v>1.2235095073265256E-4</v>
      </c>
      <c r="H31" s="77">
        <v>0</v>
      </c>
      <c r="I31" s="77">
        <v>0</v>
      </c>
      <c r="J31" s="77">
        <v>0</v>
      </c>
      <c r="K31" s="77">
        <v>0</v>
      </c>
      <c r="L31" s="77">
        <v>1.2235095073265256E-4</v>
      </c>
      <c r="M31" s="165">
        <v>0</v>
      </c>
    </row>
    <row r="32" spans="1:13" s="46" customFormat="1" ht="14.25" customHeight="1" x14ac:dyDescent="0.25">
      <c r="A32" s="45" t="s">
        <v>40</v>
      </c>
      <c r="B32" s="49" t="s">
        <v>123</v>
      </c>
      <c r="C32" s="77">
        <v>2577.7092163000461</v>
      </c>
      <c r="D32" s="77">
        <v>2577.7092163000461</v>
      </c>
      <c r="E32" s="77">
        <v>0</v>
      </c>
      <c r="F32" s="77">
        <v>0</v>
      </c>
      <c r="G32" s="77">
        <v>2577.7092163000461</v>
      </c>
      <c r="H32" s="77">
        <v>0</v>
      </c>
      <c r="I32" s="77">
        <v>0</v>
      </c>
      <c r="J32" s="77">
        <v>0</v>
      </c>
      <c r="K32" s="77">
        <v>0</v>
      </c>
      <c r="L32" s="77">
        <v>2577.7092163000461</v>
      </c>
      <c r="M32" s="165">
        <v>0</v>
      </c>
    </row>
    <row r="33" spans="1:13" s="46" customFormat="1" ht="14.25" customHeight="1" x14ac:dyDescent="0.25">
      <c r="A33" s="45" t="s">
        <v>11</v>
      </c>
      <c r="B33" s="49" t="s">
        <v>98</v>
      </c>
      <c r="C33" s="77">
        <v>3293.9973686004182</v>
      </c>
      <c r="D33" s="77">
        <v>3293.9973686004182</v>
      </c>
      <c r="E33" s="77">
        <v>0</v>
      </c>
      <c r="F33" s="77">
        <v>0</v>
      </c>
      <c r="G33" s="77">
        <v>3293.9973686004182</v>
      </c>
      <c r="H33" s="77">
        <v>2122.5</v>
      </c>
      <c r="I33" s="77">
        <v>0</v>
      </c>
      <c r="J33" s="77">
        <v>1012.9663087500002</v>
      </c>
      <c r="K33" s="77">
        <v>1109.5336912499997</v>
      </c>
      <c r="L33" s="77">
        <v>1171.4973686004182</v>
      </c>
      <c r="M33" s="165">
        <v>0.3075188579098343</v>
      </c>
    </row>
    <row r="34" spans="1:13" s="46" customFormat="1" ht="14.25" customHeight="1" x14ac:dyDescent="0.25">
      <c r="A34" s="45" t="s">
        <v>25</v>
      </c>
      <c r="B34" s="49" t="s">
        <v>99</v>
      </c>
      <c r="C34" s="77">
        <v>2656.484918678646</v>
      </c>
      <c r="D34" s="77">
        <v>2656.484918678646</v>
      </c>
      <c r="E34" s="77">
        <v>0</v>
      </c>
      <c r="F34" s="77">
        <v>4283.1689999999999</v>
      </c>
      <c r="G34" s="77">
        <v>6939.6539186786458</v>
      </c>
      <c r="H34" s="77">
        <v>3379.0949635000011</v>
      </c>
      <c r="I34" s="77">
        <v>0</v>
      </c>
      <c r="J34" s="77">
        <v>42.500561000000005</v>
      </c>
      <c r="K34" s="77">
        <v>3336.5944025000013</v>
      </c>
      <c r="L34" s="77">
        <v>3560.5589551786447</v>
      </c>
      <c r="M34" s="165">
        <v>6.1243055486681075E-3</v>
      </c>
    </row>
    <row r="35" spans="1:13" s="46" customFormat="1" ht="14.25" customHeight="1" x14ac:dyDescent="0.25">
      <c r="A35" s="45" t="s">
        <v>218</v>
      </c>
      <c r="B35" s="49" t="s">
        <v>161</v>
      </c>
      <c r="C35" s="77">
        <v>2421.3357745613953</v>
      </c>
      <c r="D35" s="77">
        <v>2421.3357745613953</v>
      </c>
      <c r="E35" s="77">
        <v>0</v>
      </c>
      <c r="F35" s="77">
        <v>0</v>
      </c>
      <c r="G35" s="77">
        <v>2421.3357745613953</v>
      </c>
      <c r="H35" s="77">
        <v>1063</v>
      </c>
      <c r="I35" s="77">
        <v>0</v>
      </c>
      <c r="J35" s="77">
        <v>418.51372999999995</v>
      </c>
      <c r="K35" s="77">
        <v>644.4862700000001</v>
      </c>
      <c r="L35" s="77">
        <v>1358.3357745613953</v>
      </c>
      <c r="M35" s="165">
        <v>0.17284415255286525</v>
      </c>
    </row>
    <row r="36" spans="1:13" s="46" customFormat="1" ht="14.25" customHeight="1" x14ac:dyDescent="0.25">
      <c r="A36" s="45" t="s">
        <v>43</v>
      </c>
      <c r="B36" s="49" t="s">
        <v>124</v>
      </c>
      <c r="C36" s="77">
        <v>829.7401410374639</v>
      </c>
      <c r="D36" s="77">
        <v>829.7401410374639</v>
      </c>
      <c r="E36" s="77">
        <v>0</v>
      </c>
      <c r="F36" s="77">
        <v>0</v>
      </c>
      <c r="G36" s="77">
        <v>829.7401410374639</v>
      </c>
      <c r="H36" s="77">
        <v>0</v>
      </c>
      <c r="I36" s="77">
        <v>0</v>
      </c>
      <c r="J36" s="77">
        <v>0</v>
      </c>
      <c r="K36" s="77">
        <v>0</v>
      </c>
      <c r="L36" s="77">
        <v>829.7401410374639</v>
      </c>
      <c r="M36" s="165">
        <v>0</v>
      </c>
    </row>
    <row r="37" spans="1:13" s="46" customFormat="1" ht="14.25" customHeight="1" x14ac:dyDescent="0.25">
      <c r="A37" s="45" t="s">
        <v>16</v>
      </c>
      <c r="B37" s="49" t="s">
        <v>125</v>
      </c>
      <c r="C37" s="77">
        <v>648.50806034083291</v>
      </c>
      <c r="D37" s="77">
        <v>648.50806034083291</v>
      </c>
      <c r="E37" s="77">
        <v>0</v>
      </c>
      <c r="F37" s="77">
        <v>0</v>
      </c>
      <c r="G37" s="77">
        <v>648.50806034083291</v>
      </c>
      <c r="H37" s="77">
        <v>0</v>
      </c>
      <c r="I37" s="77">
        <v>0</v>
      </c>
      <c r="J37" s="77">
        <v>0</v>
      </c>
      <c r="K37" s="77">
        <v>0</v>
      </c>
      <c r="L37" s="77">
        <v>648.50806034083291</v>
      </c>
      <c r="M37" s="165">
        <v>0</v>
      </c>
    </row>
    <row r="38" spans="1:13" s="46" customFormat="1" ht="14.25" customHeight="1" x14ac:dyDescent="0.25">
      <c r="A38" s="45" t="s">
        <v>41</v>
      </c>
      <c r="B38" s="49" t="s">
        <v>126</v>
      </c>
      <c r="C38" s="77">
        <v>1531.3082852131872</v>
      </c>
      <c r="D38" s="77">
        <v>1531.3082852131872</v>
      </c>
      <c r="E38" s="77">
        <v>0</v>
      </c>
      <c r="F38" s="77">
        <v>0</v>
      </c>
      <c r="G38" s="77">
        <v>1531.3082852131872</v>
      </c>
      <c r="H38" s="77">
        <v>0</v>
      </c>
      <c r="I38" s="77">
        <v>0</v>
      </c>
      <c r="J38" s="77">
        <v>0</v>
      </c>
      <c r="K38" s="77">
        <v>0</v>
      </c>
      <c r="L38" s="77">
        <v>1531.3082852131872</v>
      </c>
      <c r="M38" s="165">
        <v>0</v>
      </c>
    </row>
    <row r="39" spans="1:13" s="46" customFormat="1" ht="14.25" customHeight="1" x14ac:dyDescent="0.25">
      <c r="A39" s="45" t="s">
        <v>31</v>
      </c>
      <c r="B39" s="49" t="s">
        <v>100</v>
      </c>
      <c r="C39" s="77">
        <v>3980.2544019603129</v>
      </c>
      <c r="D39" s="77">
        <v>3980.2544019603129</v>
      </c>
      <c r="E39" s="77">
        <v>0</v>
      </c>
      <c r="F39" s="77">
        <v>0</v>
      </c>
      <c r="G39" s="77">
        <v>3980.2544019603129</v>
      </c>
      <c r="H39" s="77">
        <v>0</v>
      </c>
      <c r="I39" s="77">
        <v>0</v>
      </c>
      <c r="J39" s="77">
        <v>0</v>
      </c>
      <c r="K39" s="77">
        <v>0</v>
      </c>
      <c r="L39" s="77">
        <v>3980.2544019603129</v>
      </c>
      <c r="M39" s="165">
        <v>0</v>
      </c>
    </row>
    <row r="40" spans="1:13" s="46" customFormat="1" ht="14.25" customHeight="1" x14ac:dyDescent="0.25">
      <c r="A40" s="45" t="s">
        <v>29</v>
      </c>
      <c r="B40" s="49" t="s">
        <v>127</v>
      </c>
      <c r="C40" s="77">
        <v>2450.9032826815105</v>
      </c>
      <c r="D40" s="77">
        <v>2450.9032826815105</v>
      </c>
      <c r="E40" s="77">
        <v>0</v>
      </c>
      <c r="F40" s="77">
        <v>0</v>
      </c>
      <c r="G40" s="77">
        <v>2450.9032826815105</v>
      </c>
      <c r="H40" s="77">
        <v>1708.4999999999998</v>
      </c>
      <c r="I40" s="77">
        <v>0</v>
      </c>
      <c r="J40" s="77">
        <v>0</v>
      </c>
      <c r="K40" s="77">
        <v>1708.4999999999998</v>
      </c>
      <c r="L40" s="77">
        <v>742.40328268151075</v>
      </c>
      <c r="M40" s="165">
        <v>0</v>
      </c>
    </row>
    <row r="41" spans="1:13" s="46" customFormat="1" ht="14.25" customHeight="1" x14ac:dyDescent="0.25">
      <c r="A41" s="45" t="s">
        <v>24</v>
      </c>
      <c r="B41" s="49" t="s">
        <v>128</v>
      </c>
      <c r="C41" s="77">
        <v>616.26189719486069</v>
      </c>
      <c r="D41" s="77">
        <v>616.26189719486069</v>
      </c>
      <c r="E41" s="77">
        <v>0</v>
      </c>
      <c r="F41" s="77">
        <v>0</v>
      </c>
      <c r="G41" s="77">
        <v>616.26189719486069</v>
      </c>
      <c r="H41" s="77">
        <v>0</v>
      </c>
      <c r="I41" s="77">
        <v>0</v>
      </c>
      <c r="J41" s="77">
        <v>0</v>
      </c>
      <c r="K41" s="77">
        <v>0</v>
      </c>
      <c r="L41" s="77">
        <v>616.26189719486069</v>
      </c>
      <c r="M41" s="165">
        <v>0</v>
      </c>
    </row>
    <row r="42" spans="1:13" s="46" customFormat="1" ht="14.25" customHeight="1" x14ac:dyDescent="0.25">
      <c r="A42" s="45" t="s">
        <v>12</v>
      </c>
      <c r="B42" s="49" t="s">
        <v>101</v>
      </c>
      <c r="C42" s="77">
        <v>855.85998062250951</v>
      </c>
      <c r="D42" s="77">
        <v>855.85998062250951</v>
      </c>
      <c r="E42" s="77">
        <v>0</v>
      </c>
      <c r="F42" s="77">
        <v>0</v>
      </c>
      <c r="G42" s="77">
        <v>855.85998062250951</v>
      </c>
      <c r="H42" s="77">
        <v>417.50000000000006</v>
      </c>
      <c r="I42" s="77">
        <v>0</v>
      </c>
      <c r="J42" s="77">
        <v>121.14284375000003</v>
      </c>
      <c r="K42" s="77">
        <v>296.35715625</v>
      </c>
      <c r="L42" s="77">
        <v>438.35998062250945</v>
      </c>
      <c r="M42" s="165">
        <v>0.14154516684129431</v>
      </c>
    </row>
    <row r="43" spans="1:13" s="46" customFormat="1" ht="14.25" customHeight="1" x14ac:dyDescent="0.25">
      <c r="A43" s="45" t="s">
        <v>13</v>
      </c>
      <c r="B43" s="49" t="s">
        <v>102</v>
      </c>
      <c r="C43" s="77">
        <v>2946.7801522703239</v>
      </c>
      <c r="D43" s="77">
        <v>2946.7801522703239</v>
      </c>
      <c r="E43" s="77">
        <v>0</v>
      </c>
      <c r="F43" s="77">
        <v>0</v>
      </c>
      <c r="G43" s="77">
        <v>2946.7801522703239</v>
      </c>
      <c r="H43" s="77">
        <v>1273.5</v>
      </c>
      <c r="I43" s="77">
        <v>0</v>
      </c>
      <c r="J43" s="77">
        <v>559.84545750000007</v>
      </c>
      <c r="K43" s="77">
        <v>713.65454249999993</v>
      </c>
      <c r="L43" s="77">
        <v>1673.2801522703239</v>
      </c>
      <c r="M43" s="165">
        <v>0.18998548536736665</v>
      </c>
    </row>
    <row r="44" spans="1:13" s="46" customFormat="1" ht="14.25" customHeight="1" x14ac:dyDescent="0.25">
      <c r="A44" s="45" t="s">
        <v>26</v>
      </c>
      <c r="B44" s="49" t="s">
        <v>103</v>
      </c>
      <c r="C44" s="77">
        <v>4283.1689444332733</v>
      </c>
      <c r="D44" s="77">
        <v>4283.1689444332733</v>
      </c>
      <c r="E44" s="77">
        <v>4283.1689999999999</v>
      </c>
      <c r="F44" s="77">
        <v>0</v>
      </c>
      <c r="G44" s="77">
        <v>-5.5566726587130688E-5</v>
      </c>
      <c r="H44" s="77">
        <v>0</v>
      </c>
      <c r="I44" s="77">
        <v>0</v>
      </c>
      <c r="J44" s="77">
        <v>0</v>
      </c>
      <c r="K44" s="77">
        <v>0</v>
      </c>
      <c r="L44" s="77">
        <v>-5.5566726587130688E-5</v>
      </c>
      <c r="M44" s="165">
        <v>0</v>
      </c>
    </row>
    <row r="45" spans="1:13" s="46" customFormat="1" ht="14.25" customHeight="1" x14ac:dyDescent="0.25">
      <c r="A45" s="45" t="s">
        <v>42</v>
      </c>
      <c r="B45" s="49" t="s">
        <v>104</v>
      </c>
      <c r="C45" s="77">
        <v>648.93251767851098</v>
      </c>
      <c r="D45" s="77">
        <v>648.93251767851098</v>
      </c>
      <c r="E45" s="77">
        <v>648.93251767851098</v>
      </c>
      <c r="F45" s="77">
        <v>0</v>
      </c>
      <c r="G45" s="77">
        <v>0</v>
      </c>
      <c r="H45" s="77">
        <v>0</v>
      </c>
      <c r="I45" s="77">
        <v>0</v>
      </c>
      <c r="J45" s="77">
        <v>0</v>
      </c>
      <c r="K45" s="77">
        <v>0</v>
      </c>
      <c r="L45" s="77">
        <v>0</v>
      </c>
      <c r="M45" s="165">
        <v>0</v>
      </c>
    </row>
    <row r="46" spans="1:13" s="46" customFormat="1" ht="14.25" customHeight="1" x14ac:dyDescent="0.25">
      <c r="A46" s="45" t="s">
        <v>14</v>
      </c>
      <c r="B46" s="49" t="s">
        <v>105</v>
      </c>
      <c r="C46" s="77">
        <v>2169.5172340521012</v>
      </c>
      <c r="D46" s="77">
        <v>2169.5172340521012</v>
      </c>
      <c r="E46" s="77">
        <v>0</v>
      </c>
      <c r="F46" s="77">
        <v>10351.669408203506</v>
      </c>
      <c r="G46" s="77">
        <v>12521.186642255609</v>
      </c>
      <c r="H46" s="77">
        <v>1602.375</v>
      </c>
      <c r="I46" s="77">
        <v>0</v>
      </c>
      <c r="J46" s="77">
        <v>0</v>
      </c>
      <c r="K46" s="77">
        <v>1602.375</v>
      </c>
      <c r="L46" s="77">
        <v>10918.811642255609</v>
      </c>
      <c r="M46" s="165">
        <v>0</v>
      </c>
    </row>
    <row r="47" spans="1:13" s="46" customFormat="1" ht="14.25" customHeight="1" x14ac:dyDescent="0.25">
      <c r="A47" s="45" t="s">
        <v>15</v>
      </c>
      <c r="B47" s="49" t="s">
        <v>106</v>
      </c>
      <c r="C47" s="77">
        <v>2574.329333889048</v>
      </c>
      <c r="D47" s="77">
        <v>2574.329333889048</v>
      </c>
      <c r="E47" s="77">
        <v>0</v>
      </c>
      <c r="F47" s="77">
        <v>0</v>
      </c>
      <c r="G47" s="77">
        <v>2574.329333889048</v>
      </c>
      <c r="H47" s="77">
        <v>0</v>
      </c>
      <c r="I47" s="77">
        <v>0</v>
      </c>
      <c r="J47" s="77">
        <v>0</v>
      </c>
      <c r="K47" s="77">
        <v>0</v>
      </c>
      <c r="L47" s="77">
        <v>2574.329333889048</v>
      </c>
      <c r="M47" s="165">
        <v>0</v>
      </c>
    </row>
    <row r="48" spans="1:13" s="46" customFormat="1" ht="14.25" customHeight="1" x14ac:dyDescent="0.25">
      <c r="A48" s="45" t="s">
        <v>19</v>
      </c>
      <c r="B48" s="49" t="s">
        <v>107</v>
      </c>
      <c r="C48" s="77">
        <v>2837.3050702682308</v>
      </c>
      <c r="D48" s="77">
        <v>2837.3050702682308</v>
      </c>
      <c r="E48" s="77">
        <v>2837.3049999999998</v>
      </c>
      <c r="F48" s="77">
        <v>0</v>
      </c>
      <c r="G48" s="77">
        <v>7.0268230956571642E-5</v>
      </c>
      <c r="H48" s="77">
        <v>0</v>
      </c>
      <c r="I48" s="77">
        <v>0</v>
      </c>
      <c r="J48" s="77">
        <v>0</v>
      </c>
      <c r="K48" s="77">
        <v>0</v>
      </c>
      <c r="L48" s="77">
        <v>7.0268230956571642E-5</v>
      </c>
      <c r="M48" s="165">
        <v>0</v>
      </c>
    </row>
    <row r="49" spans="1:13" s="46" customFormat="1" x14ac:dyDescent="0.25">
      <c r="A49" s="45" t="s">
        <v>20</v>
      </c>
      <c r="B49" s="49" t="s">
        <v>108</v>
      </c>
      <c r="C49" s="77">
        <v>2656.4489027775303</v>
      </c>
      <c r="D49" s="77">
        <v>2656.4489027775303</v>
      </c>
      <c r="E49" s="77">
        <v>2656.4490000000001</v>
      </c>
      <c r="F49" s="77">
        <v>0</v>
      </c>
      <c r="G49" s="77">
        <v>-9.7222469776170328E-5</v>
      </c>
      <c r="H49" s="77">
        <v>0</v>
      </c>
      <c r="I49" s="77">
        <v>0</v>
      </c>
      <c r="J49" s="77">
        <v>0</v>
      </c>
      <c r="K49" s="77">
        <v>0</v>
      </c>
      <c r="L49" s="77">
        <v>-9.7222469776170328E-5</v>
      </c>
      <c r="M49" s="165">
        <v>0</v>
      </c>
    </row>
    <row r="50" spans="1:13" s="46" customFormat="1" ht="14.25" customHeight="1" x14ac:dyDescent="0.25">
      <c r="A50" s="45" t="s">
        <v>28</v>
      </c>
      <c r="B50" s="49" t="s">
        <v>109</v>
      </c>
      <c r="C50" s="77">
        <v>2218.0226984215951</v>
      </c>
      <c r="D50" s="77">
        <v>2218.0226984215951</v>
      </c>
      <c r="E50" s="77">
        <v>2218.0230000000001</v>
      </c>
      <c r="F50" s="77">
        <v>1602.375</v>
      </c>
      <c r="G50" s="77">
        <v>1602.374698421595</v>
      </c>
      <c r="H50" s="77">
        <v>1602.3749999999998</v>
      </c>
      <c r="I50" s="77">
        <v>0</v>
      </c>
      <c r="J50" s="77">
        <v>0</v>
      </c>
      <c r="K50" s="77">
        <v>1602.3749999999998</v>
      </c>
      <c r="L50" s="77">
        <v>-3.0157840478750586E-4</v>
      </c>
      <c r="M50" s="165">
        <v>0</v>
      </c>
    </row>
    <row r="51" spans="1:13" s="46" customFormat="1" ht="14.25" customHeight="1" x14ac:dyDescent="0.25">
      <c r="A51" s="39" t="s">
        <v>22</v>
      </c>
      <c r="B51" s="49" t="s">
        <v>110</v>
      </c>
      <c r="C51" s="77">
        <v>2055.995173396479</v>
      </c>
      <c r="D51" s="77">
        <v>2055.995173396479</v>
      </c>
      <c r="E51" s="77">
        <v>0</v>
      </c>
      <c r="F51" s="77">
        <v>0</v>
      </c>
      <c r="G51" s="77">
        <v>2055.995173396479</v>
      </c>
      <c r="H51" s="77">
        <v>694.36249999999995</v>
      </c>
      <c r="I51" s="77">
        <v>0</v>
      </c>
      <c r="J51" s="77">
        <v>409.11411199999998</v>
      </c>
      <c r="K51" s="77">
        <v>285.24838799999998</v>
      </c>
      <c r="L51" s="77">
        <v>1361.632673396479</v>
      </c>
      <c r="M51" s="165">
        <v>0.19898593016838093</v>
      </c>
    </row>
    <row r="52" spans="1:13" s="46" customFormat="1" ht="14.25" customHeight="1" x14ac:dyDescent="0.25">
      <c r="A52" s="45" t="s">
        <v>17</v>
      </c>
      <c r="B52" s="49" t="s">
        <v>129</v>
      </c>
      <c r="C52" s="77">
        <v>3332.4253849771858</v>
      </c>
      <c r="D52" s="77">
        <v>3332.4253849771858</v>
      </c>
      <c r="E52" s="77">
        <v>3332.4250000000002</v>
      </c>
      <c r="F52" s="77">
        <v>0</v>
      </c>
      <c r="G52" s="77">
        <v>3.8497718560392968E-4</v>
      </c>
      <c r="H52" s="77">
        <v>0</v>
      </c>
      <c r="I52" s="77">
        <v>0</v>
      </c>
      <c r="J52" s="77">
        <v>0</v>
      </c>
      <c r="K52" s="77">
        <v>0</v>
      </c>
      <c r="L52" s="77">
        <v>3.8497718560392968E-4</v>
      </c>
      <c r="M52" s="165">
        <v>0</v>
      </c>
    </row>
    <row r="53" spans="1:13" s="46" customFormat="1" ht="14.25" customHeight="1" x14ac:dyDescent="0.25">
      <c r="A53" s="45" t="s">
        <v>44</v>
      </c>
      <c r="B53" s="49" t="s">
        <v>130</v>
      </c>
      <c r="C53" s="77">
        <v>1092.6075424699197</v>
      </c>
      <c r="D53" s="77">
        <v>1092.6075424699197</v>
      </c>
      <c r="E53" s="77">
        <v>0</v>
      </c>
      <c r="F53" s="77">
        <v>0</v>
      </c>
      <c r="G53" s="77">
        <v>1092.6075424699197</v>
      </c>
      <c r="H53" s="77">
        <v>0</v>
      </c>
      <c r="I53" s="77">
        <v>0</v>
      </c>
      <c r="J53" s="77">
        <v>0</v>
      </c>
      <c r="K53" s="77">
        <v>0</v>
      </c>
      <c r="L53" s="77">
        <v>1092.6075424699197</v>
      </c>
      <c r="M53" s="165">
        <v>0</v>
      </c>
    </row>
    <row r="54" spans="1:13" s="46" customFormat="1" ht="14.25" customHeight="1" x14ac:dyDescent="0.25">
      <c r="A54" s="45" t="s">
        <v>9</v>
      </c>
      <c r="B54" s="49" t="s">
        <v>111</v>
      </c>
      <c r="C54" s="77">
        <v>4687.0298267591807</v>
      </c>
      <c r="D54" s="77">
        <v>4687.0298267591807</v>
      </c>
      <c r="E54" s="77">
        <v>0</v>
      </c>
      <c r="F54" s="77">
        <v>0</v>
      </c>
      <c r="G54" s="77">
        <v>4687.0298267591807</v>
      </c>
      <c r="H54" s="77">
        <v>0</v>
      </c>
      <c r="I54" s="77">
        <v>0</v>
      </c>
      <c r="J54" s="77">
        <v>0</v>
      </c>
      <c r="K54" s="77">
        <v>0</v>
      </c>
      <c r="L54" s="77">
        <v>4687.0298267591807</v>
      </c>
      <c r="M54" s="165">
        <v>0</v>
      </c>
    </row>
    <row r="55" spans="1:13" s="46" customFormat="1" ht="14.25" customHeight="1" x14ac:dyDescent="0.25">
      <c r="A55" s="45" t="s">
        <v>21</v>
      </c>
      <c r="B55" s="49" t="s">
        <v>112</v>
      </c>
      <c r="C55" s="77">
        <v>3891.6595275817058</v>
      </c>
      <c r="D55" s="77">
        <v>3891.6595275817058</v>
      </c>
      <c r="E55" s="77">
        <v>0</v>
      </c>
      <c r="F55" s="77">
        <v>0</v>
      </c>
      <c r="G55" s="77">
        <v>3891.6595275817058</v>
      </c>
      <c r="H55" s="77">
        <v>0</v>
      </c>
      <c r="I55" s="77">
        <v>0</v>
      </c>
      <c r="J55" s="77">
        <v>0</v>
      </c>
      <c r="K55" s="77">
        <v>0</v>
      </c>
      <c r="L55" s="77">
        <v>3891.6595275817058</v>
      </c>
      <c r="M55" s="165">
        <v>0</v>
      </c>
    </row>
    <row r="56" spans="1:13" s="46" customFormat="1" ht="14.25" customHeight="1" x14ac:dyDescent="0.25">
      <c r="A56" s="45" t="s">
        <v>32</v>
      </c>
      <c r="B56" s="49" t="s">
        <v>113</v>
      </c>
      <c r="C56" s="77">
        <v>5446.1221262825729</v>
      </c>
      <c r="D56" s="77">
        <v>5446.1221262825729</v>
      </c>
      <c r="E56" s="77">
        <v>0</v>
      </c>
      <c r="F56" s="77">
        <v>3260.9934795054091</v>
      </c>
      <c r="G56" s="77">
        <v>8707.1156057879816</v>
      </c>
      <c r="H56" s="77">
        <v>6989.2820049999991</v>
      </c>
      <c r="I56" s="77">
        <v>0</v>
      </c>
      <c r="J56" s="77">
        <v>3201.1606799999995</v>
      </c>
      <c r="K56" s="77">
        <v>3788.1213249999996</v>
      </c>
      <c r="L56" s="77">
        <v>1717.8336007879825</v>
      </c>
      <c r="M56" s="165">
        <v>0.3676488087366217</v>
      </c>
    </row>
    <row r="57" spans="1:13" s="46" customFormat="1" ht="14.25" customHeight="1" x14ac:dyDescent="0.25">
      <c r="A57" s="45" t="s">
        <v>27</v>
      </c>
      <c r="B57" s="49" t="s">
        <v>131</v>
      </c>
      <c r="C57" s="77">
        <v>3260.9934795054091</v>
      </c>
      <c r="D57" s="77">
        <v>3260.9934795054091</v>
      </c>
      <c r="E57" s="77">
        <v>3260.9934795054091</v>
      </c>
      <c r="F57" s="77">
        <v>0</v>
      </c>
      <c r="G57" s="77">
        <v>0</v>
      </c>
      <c r="H57" s="77">
        <v>0</v>
      </c>
      <c r="I57" s="77">
        <v>0</v>
      </c>
      <c r="J57" s="77">
        <v>0</v>
      </c>
      <c r="K57" s="77">
        <v>0</v>
      </c>
      <c r="L57" s="77">
        <v>0</v>
      </c>
      <c r="M57" s="165">
        <v>0</v>
      </c>
    </row>
    <row r="58" spans="1:13" s="46" customFormat="1" ht="14.25" customHeight="1" x14ac:dyDescent="0.25">
      <c r="A58" s="45" t="s">
        <v>18</v>
      </c>
      <c r="B58" s="49" t="s">
        <v>132</v>
      </c>
      <c r="C58" s="77">
        <v>1384.7897441322755</v>
      </c>
      <c r="D58" s="77">
        <v>1384.7897441322755</v>
      </c>
      <c r="E58" s="77">
        <v>1384.79</v>
      </c>
      <c r="F58" s="77">
        <v>0</v>
      </c>
      <c r="G58" s="77">
        <v>-2.5586772449059936E-4</v>
      </c>
      <c r="H58" s="77">
        <v>0</v>
      </c>
      <c r="I58" s="77">
        <v>0</v>
      </c>
      <c r="J58" s="77">
        <v>0</v>
      </c>
      <c r="K58" s="77">
        <v>0</v>
      </c>
      <c r="L58" s="77">
        <v>-2.5586772449059936E-4</v>
      </c>
      <c r="M58" s="165">
        <v>0</v>
      </c>
    </row>
    <row r="59" spans="1:13" s="46" customFormat="1" ht="14.25" customHeight="1" x14ac:dyDescent="0.25">
      <c r="A59" s="45" t="s">
        <v>186</v>
      </c>
      <c r="B59" s="49" t="s">
        <v>162</v>
      </c>
      <c r="C59" s="77">
        <v>221.72316743357612</v>
      </c>
      <c r="D59" s="77">
        <v>221.72316743357612</v>
      </c>
      <c r="E59" s="77">
        <v>0</v>
      </c>
      <c r="F59" s="77">
        <v>0</v>
      </c>
      <c r="G59" s="77">
        <v>221.72316743357612</v>
      </c>
      <c r="H59" s="77">
        <v>0</v>
      </c>
      <c r="I59" s="77">
        <v>0</v>
      </c>
      <c r="J59" s="77">
        <v>0</v>
      </c>
      <c r="K59" s="77">
        <v>0</v>
      </c>
      <c r="L59" s="77">
        <v>221.72316743357612</v>
      </c>
      <c r="M59" s="165">
        <v>0</v>
      </c>
    </row>
    <row r="60" spans="1:13" s="85" customFormat="1" ht="15" customHeight="1" x14ac:dyDescent="0.25">
      <c r="A60" s="154" t="s">
        <v>55</v>
      </c>
      <c r="B60" s="163"/>
      <c r="C60" s="101">
        <v>114714.900999972</v>
      </c>
      <c r="D60" s="101">
        <v>114714.900999972</v>
      </c>
      <c r="E60" s="101">
        <v>40370.868887708915</v>
      </c>
      <c r="F60" s="101">
        <v>40370.868887708908</v>
      </c>
      <c r="G60" s="101">
        <v>114714.90099997201</v>
      </c>
      <c r="H60" s="101">
        <v>38631.501968500001</v>
      </c>
      <c r="I60" s="101">
        <v>95.512500000000003</v>
      </c>
      <c r="J60" s="101">
        <v>13754.395046000001</v>
      </c>
      <c r="K60" s="101">
        <v>24877.106922499996</v>
      </c>
      <c r="L60" s="101">
        <v>76178.911531471997</v>
      </c>
      <c r="M60" s="166">
        <v>0.11990068357382234</v>
      </c>
    </row>
    <row r="62" spans="1:13" s="46" customFormat="1" ht="73.5" customHeight="1" x14ac:dyDescent="0.25">
      <c r="A62" s="247" t="s">
        <v>235</v>
      </c>
      <c r="B62" s="247"/>
      <c r="C62" s="247"/>
      <c r="D62" s="247"/>
      <c r="E62" s="247"/>
      <c r="F62" s="247"/>
      <c r="G62" s="247"/>
      <c r="H62" s="247"/>
      <c r="I62" s="247"/>
      <c r="J62" s="247"/>
      <c r="K62" s="247"/>
      <c r="L62" s="247"/>
    </row>
    <row r="63" spans="1:13" s="46" customFormat="1" ht="63" customHeight="1" x14ac:dyDescent="0.25">
      <c r="A63" s="232" t="s">
        <v>56</v>
      </c>
      <c r="B63" s="232"/>
      <c r="C63" s="232"/>
      <c r="D63" s="232"/>
      <c r="E63" s="232"/>
      <c r="F63" s="248"/>
      <c r="G63" s="249"/>
      <c r="K63" s="107"/>
    </row>
    <row r="64" spans="1:13" s="46" customFormat="1" ht="30" customHeight="1" x14ac:dyDescent="0.25">
      <c r="A64" s="232" t="s">
        <v>136</v>
      </c>
      <c r="B64" s="232"/>
      <c r="C64" s="232"/>
      <c r="D64" s="232"/>
      <c r="E64" s="232"/>
      <c r="F64" s="248"/>
      <c r="G64" s="249"/>
      <c r="K64" s="107"/>
    </row>
    <row r="65" spans="1:11" s="46" customFormat="1" ht="30" customHeight="1" x14ac:dyDescent="0.25">
      <c r="A65" s="232" t="s">
        <v>67</v>
      </c>
      <c r="B65" s="232"/>
      <c r="C65" s="232"/>
      <c r="D65" s="232"/>
      <c r="E65" s="232"/>
      <c r="F65" s="248"/>
      <c r="G65" s="249"/>
      <c r="K65" s="107"/>
    </row>
    <row r="66" spans="1:11" s="46" customFormat="1" ht="30" customHeight="1" x14ac:dyDescent="0.25">
      <c r="A66" s="247" t="s">
        <v>178</v>
      </c>
      <c r="B66" s="247"/>
      <c r="C66" s="247"/>
      <c r="D66" s="247" t="s">
        <v>77</v>
      </c>
      <c r="E66" s="247"/>
      <c r="F66" s="248"/>
      <c r="G66" s="249"/>
      <c r="K66" s="107"/>
    </row>
    <row r="67" spans="1:11" s="46" customFormat="1" ht="35.1" customHeight="1" x14ac:dyDescent="0.25">
      <c r="A67" s="247" t="s">
        <v>201</v>
      </c>
      <c r="B67" s="232"/>
      <c r="C67" s="232"/>
      <c r="D67" s="232"/>
      <c r="E67" s="232"/>
      <c r="F67" s="248"/>
      <c r="G67" s="249"/>
      <c r="K67" s="107"/>
    </row>
    <row r="68" spans="1:11" s="46" customFormat="1" ht="40.5" customHeight="1" x14ac:dyDescent="0.25">
      <c r="A68" s="247" t="s">
        <v>202</v>
      </c>
      <c r="B68" s="232"/>
      <c r="C68" s="232"/>
      <c r="D68" s="232"/>
      <c r="E68" s="232"/>
      <c r="F68" s="248"/>
      <c r="G68" s="249"/>
      <c r="K68" s="107"/>
    </row>
    <row r="69" spans="1:11" s="46" customFormat="1" ht="57" customHeight="1" x14ac:dyDescent="0.25">
      <c r="A69" s="232" t="s">
        <v>74</v>
      </c>
      <c r="B69" s="232"/>
      <c r="C69" s="232"/>
      <c r="D69" s="232"/>
      <c r="E69" s="232"/>
      <c r="F69" s="248"/>
      <c r="G69" s="249"/>
      <c r="K69" s="107"/>
    </row>
    <row r="70" spans="1:11" s="46" customFormat="1" ht="35.1" customHeight="1" x14ac:dyDescent="0.25">
      <c r="A70" s="232" t="s">
        <v>200</v>
      </c>
      <c r="B70" s="232"/>
      <c r="C70" s="232"/>
      <c r="D70" s="232"/>
      <c r="E70" s="232"/>
      <c r="F70" s="248"/>
      <c r="G70" s="249"/>
      <c r="K70" s="107"/>
    </row>
    <row r="71" spans="1:11" s="46" customFormat="1" x14ac:dyDescent="0.25">
      <c r="B71" s="67"/>
      <c r="K71" s="107"/>
    </row>
    <row r="72" spans="1:11" s="46" customFormat="1" x14ac:dyDescent="0.25">
      <c r="B72" s="67"/>
      <c r="K72" s="107"/>
    </row>
  </sheetData>
  <sortState ref="A13:S61">
    <sortCondition ref="B13:B61"/>
  </sortState>
  <mergeCells count="9">
    <mergeCell ref="A70:E70"/>
    <mergeCell ref="A62:L62"/>
    <mergeCell ref="A67:E67"/>
    <mergeCell ref="A68:E68"/>
    <mergeCell ref="A69:E69"/>
    <mergeCell ref="A63:E63"/>
    <mergeCell ref="A64:E64"/>
    <mergeCell ref="A65:E65"/>
    <mergeCell ref="A66:E6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B0F0"/>
  </sheetPr>
  <dimension ref="A1:O58"/>
  <sheetViews>
    <sheetView zoomScale="80" zoomScaleNormal="80" workbookViewId="0">
      <pane ySplit="13" topLeftCell="A14" activePane="bottomLeft" state="frozen"/>
      <selection pane="bottomLeft"/>
    </sheetView>
  </sheetViews>
  <sheetFormatPr baseColWidth="10" defaultRowHeight="14.25" x14ac:dyDescent="0.25"/>
  <cols>
    <col min="1" max="1" width="57.7109375" style="46" customWidth="1"/>
    <col min="2" max="2" width="13.7109375" style="67" customWidth="1"/>
    <col min="3" max="3" width="10.7109375" style="46" customWidth="1"/>
    <col min="4" max="4" width="15.7109375" style="46" customWidth="1"/>
    <col min="5" max="5" width="13.7109375" style="46" customWidth="1"/>
    <col min="6" max="8" width="15.7109375" style="46" customWidth="1"/>
    <col min="9" max="11" width="15.7109375" style="93" customWidth="1"/>
    <col min="12" max="12" width="13.42578125" style="43" customWidth="1"/>
    <col min="13" max="13" width="15.7109375" style="47" customWidth="1"/>
    <col min="14" max="14" width="13.7109375" style="43" customWidth="1"/>
    <col min="15" max="15" width="15.7109375" style="93" customWidth="1"/>
    <col min="16" max="16384" width="11.42578125" style="46"/>
  </cols>
  <sheetData>
    <row r="1" spans="1:15" ht="14.25" customHeight="1" x14ac:dyDescent="0.25">
      <c r="A1" s="83" t="s">
        <v>82</v>
      </c>
      <c r="B1" s="86"/>
      <c r="C1" s="83"/>
      <c r="D1" s="93"/>
      <c r="E1" s="93"/>
      <c r="F1" s="93"/>
      <c r="G1" s="93"/>
      <c r="H1" s="93"/>
      <c r="L1" s="93"/>
    </row>
    <row r="2" spans="1:15" ht="14.25" customHeight="1" x14ac:dyDescent="0.25">
      <c r="A2" s="83" t="s">
        <v>65</v>
      </c>
      <c r="B2" s="86"/>
      <c r="C2" s="83"/>
      <c r="D2" s="93"/>
      <c r="E2" s="93"/>
      <c r="F2" s="93"/>
      <c r="G2" s="93"/>
      <c r="H2" s="93"/>
      <c r="L2" s="93"/>
    </row>
    <row r="3" spans="1:15" x14ac:dyDescent="0.25">
      <c r="A3" s="83" t="s">
        <v>51</v>
      </c>
      <c r="B3" s="86"/>
      <c r="C3" s="83"/>
      <c r="D3" s="93"/>
      <c r="E3" s="93"/>
      <c r="F3" s="93"/>
      <c r="G3" s="93"/>
      <c r="H3" s="93"/>
      <c r="L3" s="93"/>
    </row>
    <row r="4" spans="1:15" x14ac:dyDescent="0.25">
      <c r="A4" s="83" t="s">
        <v>57</v>
      </c>
      <c r="B4" s="86"/>
      <c r="C4" s="83"/>
      <c r="D4" s="83"/>
    </row>
    <row r="5" spans="1:15" x14ac:dyDescent="0.25">
      <c r="A5" s="83" t="s">
        <v>0</v>
      </c>
      <c r="B5" s="86"/>
      <c r="C5" s="83"/>
      <c r="D5" s="83"/>
    </row>
    <row r="6" spans="1:15" x14ac:dyDescent="0.25">
      <c r="A6" s="83" t="s">
        <v>286</v>
      </c>
      <c r="B6" s="86"/>
      <c r="C6" s="83"/>
      <c r="D6" s="83"/>
      <c r="G6" s="69"/>
      <c r="H6" s="69"/>
      <c r="I6" s="150"/>
    </row>
    <row r="7" spans="1:15" x14ac:dyDescent="0.25">
      <c r="A7" s="83" t="s">
        <v>415</v>
      </c>
      <c r="B7" s="86"/>
      <c r="C7" s="83"/>
      <c r="D7" s="83"/>
      <c r="G7" s="69"/>
      <c r="H7" s="69"/>
      <c r="I7" s="150"/>
    </row>
    <row r="8" spans="1:15" x14ac:dyDescent="0.25">
      <c r="A8" s="83" t="s">
        <v>61</v>
      </c>
      <c r="B8" s="86"/>
      <c r="C8" s="83"/>
      <c r="D8" s="83"/>
      <c r="G8" s="69"/>
      <c r="H8" s="69"/>
      <c r="I8" s="150"/>
    </row>
    <row r="9" spans="1:15" x14ac:dyDescent="0.25">
      <c r="A9" s="83" t="s">
        <v>287</v>
      </c>
      <c r="B9" s="86"/>
      <c r="C9" s="83"/>
      <c r="D9" s="83"/>
      <c r="G9" s="69"/>
      <c r="H9" s="69"/>
      <c r="I9" s="150"/>
    </row>
    <row r="10" spans="1:15" x14ac:dyDescent="0.25">
      <c r="A10" s="110" t="s">
        <v>193</v>
      </c>
      <c r="B10" s="108"/>
      <c r="C10" s="36"/>
      <c r="D10" s="36"/>
      <c r="F10" s="94"/>
      <c r="G10" s="69"/>
      <c r="H10" s="69"/>
      <c r="I10" s="150"/>
    </row>
    <row r="11" spans="1:15" s="71" customFormat="1" x14ac:dyDescent="0.25">
      <c r="B11" s="192"/>
      <c r="F11" s="193"/>
      <c r="G11" s="193"/>
      <c r="H11" s="193"/>
      <c r="I11" s="116"/>
      <c r="J11" s="135"/>
      <c r="K11" s="135"/>
      <c r="L11" s="117"/>
      <c r="M11" s="207"/>
      <c r="N11" s="135"/>
      <c r="O11" s="135"/>
    </row>
    <row r="12" spans="1:15" ht="15" x14ac:dyDescent="0.25">
      <c r="A12" s="27" t="s">
        <v>60</v>
      </c>
      <c r="B12" s="79"/>
      <c r="C12" s="25" t="s">
        <v>190</v>
      </c>
      <c r="D12" s="20"/>
      <c r="E12" s="21"/>
      <c r="F12" s="15"/>
      <c r="G12" s="15"/>
      <c r="H12" s="15"/>
      <c r="I12" s="151"/>
      <c r="J12" s="159" t="s">
        <v>1</v>
      </c>
      <c r="K12" s="160"/>
      <c r="L12" s="31" t="s">
        <v>134</v>
      </c>
      <c r="M12" s="208"/>
      <c r="N12" s="23"/>
      <c r="O12" s="99"/>
    </row>
    <row r="13" spans="1:15" ht="47.25" x14ac:dyDescent="0.25">
      <c r="A13" s="111" t="s">
        <v>2</v>
      </c>
      <c r="B13" s="63" t="s">
        <v>86</v>
      </c>
      <c r="C13" s="112" t="s">
        <v>3</v>
      </c>
      <c r="D13" s="112" t="s">
        <v>59</v>
      </c>
      <c r="E13" s="113" t="s">
        <v>48</v>
      </c>
      <c r="F13" s="113" t="s">
        <v>49</v>
      </c>
      <c r="G13" s="113" t="s">
        <v>50</v>
      </c>
      <c r="H13" s="113" t="s">
        <v>206</v>
      </c>
      <c r="I13" s="152" t="s">
        <v>207</v>
      </c>
      <c r="J13" s="161" t="s">
        <v>208</v>
      </c>
      <c r="K13" s="161" t="s">
        <v>4</v>
      </c>
      <c r="L13" s="114" t="s">
        <v>58</v>
      </c>
      <c r="M13" s="209" t="s">
        <v>59</v>
      </c>
      <c r="N13" s="114" t="s">
        <v>48</v>
      </c>
      <c r="O13" s="115" t="s">
        <v>180</v>
      </c>
    </row>
    <row r="14" spans="1:15" x14ac:dyDescent="0.25">
      <c r="A14" s="45" t="s">
        <v>182</v>
      </c>
      <c r="B14" s="49" t="s">
        <v>90</v>
      </c>
      <c r="C14" s="41" t="s">
        <v>239</v>
      </c>
      <c r="D14" s="42">
        <v>45237</v>
      </c>
      <c r="E14" s="41" t="s">
        <v>240</v>
      </c>
      <c r="F14" s="42">
        <v>45237</v>
      </c>
      <c r="G14" s="42">
        <v>45327</v>
      </c>
      <c r="H14" s="168">
        <v>12</v>
      </c>
      <c r="I14" s="77">
        <v>3183.75</v>
      </c>
      <c r="J14" s="77">
        <v>3183.7489387500004</v>
      </c>
      <c r="K14" s="77">
        <v>1.0612499995659164E-3</v>
      </c>
      <c r="L14" s="41"/>
      <c r="M14" s="41"/>
      <c r="N14" s="41"/>
      <c r="O14" s="77"/>
    </row>
    <row r="15" spans="1:15" x14ac:dyDescent="0.25">
      <c r="A15" s="45" t="s">
        <v>46</v>
      </c>
      <c r="B15" s="49" t="s">
        <v>94</v>
      </c>
      <c r="C15" s="41" t="s">
        <v>241</v>
      </c>
      <c r="D15" s="42">
        <v>45237</v>
      </c>
      <c r="E15" s="41" t="s">
        <v>242</v>
      </c>
      <c r="F15" s="42">
        <v>45237</v>
      </c>
      <c r="G15" s="42">
        <v>45327</v>
      </c>
      <c r="H15" s="168">
        <v>12</v>
      </c>
      <c r="I15" s="77">
        <v>1016.6775</v>
      </c>
      <c r="J15" s="77">
        <v>610.00650000000007</v>
      </c>
      <c r="K15" s="77">
        <v>406.67099999999994</v>
      </c>
      <c r="L15" s="41"/>
      <c r="M15" s="41"/>
      <c r="N15" s="41"/>
      <c r="O15" s="77"/>
    </row>
    <row r="16" spans="1:15" x14ac:dyDescent="0.25">
      <c r="A16" s="45" t="s">
        <v>10</v>
      </c>
      <c r="B16" s="49" t="s">
        <v>95</v>
      </c>
      <c r="C16" s="41" t="s">
        <v>243</v>
      </c>
      <c r="D16" s="42">
        <v>45237</v>
      </c>
      <c r="E16" s="41" t="s">
        <v>244</v>
      </c>
      <c r="F16" s="42">
        <v>45237</v>
      </c>
      <c r="G16" s="42">
        <v>45327</v>
      </c>
      <c r="H16" s="168">
        <v>12</v>
      </c>
      <c r="I16" s="77">
        <v>1061.25</v>
      </c>
      <c r="J16" s="77">
        <v>622.42630874999998</v>
      </c>
      <c r="K16" s="77">
        <v>438.82369125000002</v>
      </c>
      <c r="L16" s="41"/>
      <c r="M16" s="41"/>
      <c r="N16" s="41"/>
      <c r="O16" s="77"/>
    </row>
    <row r="17" spans="1:15" x14ac:dyDescent="0.25">
      <c r="A17" s="45" t="s">
        <v>11</v>
      </c>
      <c r="B17" s="49" t="s">
        <v>98</v>
      </c>
      <c r="C17" s="41" t="s">
        <v>245</v>
      </c>
      <c r="D17" s="42">
        <v>45237</v>
      </c>
      <c r="E17" s="41" t="s">
        <v>246</v>
      </c>
      <c r="F17" s="42">
        <v>45237</v>
      </c>
      <c r="G17" s="42">
        <v>45327</v>
      </c>
      <c r="H17" s="168">
        <v>12</v>
      </c>
      <c r="I17" s="77">
        <v>1061.25</v>
      </c>
      <c r="J17" s="77">
        <v>1012.9663087500002</v>
      </c>
      <c r="K17" s="77">
        <v>48.283691249999833</v>
      </c>
      <c r="L17" s="41"/>
      <c r="M17" s="41"/>
      <c r="N17" s="41"/>
      <c r="O17" s="77"/>
    </row>
    <row r="18" spans="1:15" x14ac:dyDescent="0.25">
      <c r="A18" s="45" t="s">
        <v>12</v>
      </c>
      <c r="B18" s="49" t="s">
        <v>101</v>
      </c>
      <c r="C18" s="41" t="s">
        <v>247</v>
      </c>
      <c r="D18" s="42">
        <v>45237</v>
      </c>
      <c r="E18" s="41" t="s">
        <v>248</v>
      </c>
      <c r="F18" s="42">
        <v>45237</v>
      </c>
      <c r="G18" s="42">
        <v>45327</v>
      </c>
      <c r="H18" s="168">
        <v>12</v>
      </c>
      <c r="I18" s="77">
        <v>104.37500000000001</v>
      </c>
      <c r="J18" s="77">
        <v>44.23934375000001</v>
      </c>
      <c r="K18" s="77">
        <v>60.135656250000004</v>
      </c>
      <c r="L18" s="41"/>
      <c r="M18" s="41"/>
      <c r="N18" s="41"/>
      <c r="O18" s="77"/>
    </row>
    <row r="19" spans="1:15" x14ac:dyDescent="0.25">
      <c r="A19" s="45" t="s">
        <v>12</v>
      </c>
      <c r="B19" s="49" t="s">
        <v>101</v>
      </c>
      <c r="C19" s="41" t="s">
        <v>249</v>
      </c>
      <c r="D19" s="42">
        <v>45237</v>
      </c>
      <c r="E19" s="41" t="s">
        <v>250</v>
      </c>
      <c r="F19" s="42">
        <v>45237</v>
      </c>
      <c r="G19" s="42">
        <v>45327</v>
      </c>
      <c r="H19" s="168">
        <v>12</v>
      </c>
      <c r="I19" s="77">
        <v>104.37500000000001</v>
      </c>
      <c r="J19" s="77">
        <v>76.903500000000008</v>
      </c>
      <c r="K19" s="77">
        <v>27.471500000000006</v>
      </c>
      <c r="L19" s="41"/>
      <c r="M19" s="41"/>
      <c r="N19" s="41"/>
      <c r="O19" s="77"/>
    </row>
    <row r="20" spans="1:15" x14ac:dyDescent="0.25">
      <c r="A20" s="45" t="s">
        <v>13</v>
      </c>
      <c r="B20" s="49" t="s">
        <v>102</v>
      </c>
      <c r="C20" s="41" t="s">
        <v>251</v>
      </c>
      <c r="D20" s="42">
        <v>45237</v>
      </c>
      <c r="E20" s="41" t="s">
        <v>252</v>
      </c>
      <c r="F20" s="42">
        <v>45237</v>
      </c>
      <c r="G20" s="42">
        <v>45327</v>
      </c>
      <c r="H20" s="168">
        <v>12</v>
      </c>
      <c r="I20" s="77">
        <v>636.75</v>
      </c>
      <c r="J20" s="77">
        <v>559.84545750000007</v>
      </c>
      <c r="K20" s="77">
        <v>76.904542499999934</v>
      </c>
      <c r="L20" s="41"/>
      <c r="M20" s="41"/>
      <c r="N20" s="41"/>
      <c r="O20" s="77"/>
    </row>
    <row r="21" spans="1:15" x14ac:dyDescent="0.25">
      <c r="A21" s="45" t="s">
        <v>47</v>
      </c>
      <c r="B21" s="49" t="s">
        <v>92</v>
      </c>
      <c r="C21" s="42" t="s">
        <v>253</v>
      </c>
      <c r="D21" s="42">
        <v>45238</v>
      </c>
      <c r="E21" s="41" t="s">
        <v>254</v>
      </c>
      <c r="F21" s="42">
        <v>45238</v>
      </c>
      <c r="G21" s="42">
        <v>45328</v>
      </c>
      <c r="H21" s="168">
        <v>13</v>
      </c>
      <c r="I21" s="77">
        <v>2083.0874999999996</v>
      </c>
      <c r="J21" s="77">
        <v>1513.7252055000024</v>
      </c>
      <c r="K21" s="77">
        <v>569.36229449999723</v>
      </c>
      <c r="L21" s="41"/>
      <c r="M21" s="41"/>
      <c r="N21" s="41"/>
      <c r="O21" s="77"/>
    </row>
    <row r="22" spans="1:15" x14ac:dyDescent="0.25">
      <c r="A22" s="45" t="s">
        <v>30</v>
      </c>
      <c r="B22" s="49" t="s">
        <v>96</v>
      </c>
      <c r="C22" s="41" t="s">
        <v>255</v>
      </c>
      <c r="D22" s="42">
        <v>45243</v>
      </c>
      <c r="E22" s="41" t="s">
        <v>256</v>
      </c>
      <c r="F22" s="42">
        <v>45243</v>
      </c>
      <c r="G22" s="42">
        <v>45333</v>
      </c>
      <c r="H22" s="168">
        <v>18</v>
      </c>
      <c r="I22" s="77">
        <v>1068.25</v>
      </c>
      <c r="J22" s="77">
        <v>1068.25</v>
      </c>
      <c r="K22" s="77">
        <v>0</v>
      </c>
      <c r="L22" s="41"/>
      <c r="M22" s="41"/>
      <c r="N22" s="41"/>
      <c r="O22" s="77"/>
    </row>
    <row r="23" spans="1:15" x14ac:dyDescent="0.25">
      <c r="A23" s="45" t="s">
        <v>257</v>
      </c>
      <c r="B23" s="49" t="s">
        <v>161</v>
      </c>
      <c r="C23" s="41" t="s">
        <v>258</v>
      </c>
      <c r="D23" s="42">
        <v>45244</v>
      </c>
      <c r="E23" s="41" t="s">
        <v>259</v>
      </c>
      <c r="F23" s="42">
        <v>45244</v>
      </c>
      <c r="G23" s="42">
        <v>45334</v>
      </c>
      <c r="H23" s="168">
        <v>19</v>
      </c>
      <c r="I23" s="77">
        <v>531.5</v>
      </c>
      <c r="J23" s="77">
        <v>290.95372999999995</v>
      </c>
      <c r="K23" s="77">
        <v>240.54627000000005</v>
      </c>
      <c r="L23" s="41"/>
      <c r="M23" s="41"/>
      <c r="N23" s="41"/>
      <c r="O23" s="77"/>
    </row>
    <row r="24" spans="1:15" x14ac:dyDescent="0.25">
      <c r="A24" s="45" t="s">
        <v>45</v>
      </c>
      <c r="B24" s="49" t="s">
        <v>117</v>
      </c>
      <c r="C24" s="41" t="s">
        <v>260</v>
      </c>
      <c r="D24" s="42">
        <v>45252</v>
      </c>
      <c r="E24" s="41" t="s">
        <v>261</v>
      </c>
      <c r="F24" s="42">
        <v>45252</v>
      </c>
      <c r="G24" s="42">
        <v>45342</v>
      </c>
      <c r="H24" s="168">
        <v>27</v>
      </c>
      <c r="I24" s="77">
        <v>95.512500000000003</v>
      </c>
      <c r="J24" s="77">
        <v>0</v>
      </c>
      <c r="K24" s="77">
        <v>95.512500000000003</v>
      </c>
      <c r="L24" s="41" t="s">
        <v>348</v>
      </c>
      <c r="M24" s="42">
        <v>45266</v>
      </c>
      <c r="N24" s="41" t="s">
        <v>261</v>
      </c>
      <c r="O24" s="77">
        <v>95.512500000000003</v>
      </c>
    </row>
    <row r="25" spans="1:15" x14ac:dyDescent="0.25">
      <c r="A25" s="45" t="s">
        <v>22</v>
      </c>
      <c r="B25" s="49" t="s">
        <v>110</v>
      </c>
      <c r="C25" s="41" t="s">
        <v>288</v>
      </c>
      <c r="D25" s="42">
        <v>45261</v>
      </c>
      <c r="E25" s="41" t="s">
        <v>289</v>
      </c>
      <c r="F25" s="42">
        <v>45261</v>
      </c>
      <c r="G25" s="42">
        <v>45351</v>
      </c>
      <c r="H25" s="168">
        <v>36</v>
      </c>
      <c r="I25" s="77">
        <v>694.36249999999995</v>
      </c>
      <c r="J25" s="77">
        <v>409.11411199999998</v>
      </c>
      <c r="K25" s="77">
        <v>285.24838799999998</v>
      </c>
      <c r="L25" s="41"/>
      <c r="M25" s="42"/>
      <c r="N25" s="41"/>
      <c r="O25" s="77"/>
    </row>
    <row r="26" spans="1:15" x14ac:dyDescent="0.25">
      <c r="A26" s="45" t="s">
        <v>182</v>
      </c>
      <c r="B26" s="49" t="s">
        <v>90</v>
      </c>
      <c r="C26" s="41" t="s">
        <v>290</v>
      </c>
      <c r="D26" s="42">
        <v>45266</v>
      </c>
      <c r="E26" s="41" t="s">
        <v>291</v>
      </c>
      <c r="F26" s="42">
        <v>45266</v>
      </c>
      <c r="G26" s="42">
        <v>45356</v>
      </c>
      <c r="H26" s="168">
        <v>41</v>
      </c>
      <c r="I26" s="77">
        <v>1061.25</v>
      </c>
      <c r="J26" s="77">
        <v>0</v>
      </c>
      <c r="K26" s="77">
        <v>1061.25</v>
      </c>
      <c r="L26" s="41"/>
      <c r="M26" s="42"/>
      <c r="N26" s="41"/>
      <c r="O26" s="77"/>
    </row>
    <row r="27" spans="1:15" x14ac:dyDescent="0.25">
      <c r="A27" s="45" t="s">
        <v>46</v>
      </c>
      <c r="B27" s="49" t="s">
        <v>94</v>
      </c>
      <c r="C27" s="41" t="s">
        <v>292</v>
      </c>
      <c r="D27" s="42">
        <v>45266</v>
      </c>
      <c r="E27" s="41" t="s">
        <v>293</v>
      </c>
      <c r="F27" s="42">
        <v>45266</v>
      </c>
      <c r="G27" s="42">
        <v>45356</v>
      </c>
      <c r="H27" s="168">
        <v>41</v>
      </c>
      <c r="I27" s="77">
        <v>1016.6775</v>
      </c>
      <c r="J27" s="77">
        <v>0</v>
      </c>
      <c r="K27" s="77">
        <v>1016.6775</v>
      </c>
      <c r="L27" s="41"/>
      <c r="M27" s="42"/>
      <c r="N27" s="41"/>
      <c r="O27" s="77"/>
    </row>
    <row r="28" spans="1:15" x14ac:dyDescent="0.25">
      <c r="A28" s="45" t="s">
        <v>10</v>
      </c>
      <c r="B28" s="49" t="s">
        <v>95</v>
      </c>
      <c r="C28" s="41" t="s">
        <v>294</v>
      </c>
      <c r="D28" s="42">
        <v>45266</v>
      </c>
      <c r="E28" s="41" t="s">
        <v>295</v>
      </c>
      <c r="F28" s="42">
        <v>45266</v>
      </c>
      <c r="G28" s="42">
        <v>45356</v>
      </c>
      <c r="H28" s="168">
        <v>41</v>
      </c>
      <c r="I28" s="77">
        <v>2653.125</v>
      </c>
      <c r="J28" s="77">
        <v>777.34440000000006</v>
      </c>
      <c r="K28" s="77">
        <v>1875.7806</v>
      </c>
      <c r="L28" s="41"/>
      <c r="M28" s="42"/>
      <c r="N28" s="41"/>
      <c r="O28" s="77"/>
    </row>
    <row r="29" spans="1:15" x14ac:dyDescent="0.25">
      <c r="A29" s="45" t="s">
        <v>11</v>
      </c>
      <c r="B29" s="49" t="s">
        <v>98</v>
      </c>
      <c r="C29" s="41" t="s">
        <v>296</v>
      </c>
      <c r="D29" s="42">
        <v>45266</v>
      </c>
      <c r="E29" s="41" t="s">
        <v>297</v>
      </c>
      <c r="F29" s="42">
        <v>45266</v>
      </c>
      <c r="G29" s="42">
        <v>45356</v>
      </c>
      <c r="H29" s="168">
        <v>41</v>
      </c>
      <c r="I29" s="77">
        <v>1061.25</v>
      </c>
      <c r="J29" s="77">
        <v>0</v>
      </c>
      <c r="K29" s="77">
        <v>1061.25</v>
      </c>
      <c r="L29" s="41"/>
      <c r="M29" s="42"/>
      <c r="N29" s="41"/>
      <c r="O29" s="77"/>
    </row>
    <row r="30" spans="1:15" x14ac:dyDescent="0.25">
      <c r="A30" s="45" t="s">
        <v>257</v>
      </c>
      <c r="B30" s="49" t="s">
        <v>161</v>
      </c>
      <c r="C30" s="41" t="s">
        <v>298</v>
      </c>
      <c r="D30" s="42">
        <v>45266</v>
      </c>
      <c r="E30" s="41" t="s">
        <v>299</v>
      </c>
      <c r="F30" s="42">
        <v>45266</v>
      </c>
      <c r="G30" s="42">
        <v>45356</v>
      </c>
      <c r="H30" s="168">
        <v>41</v>
      </c>
      <c r="I30" s="77">
        <v>531.5</v>
      </c>
      <c r="J30" s="77">
        <v>127.56000000000002</v>
      </c>
      <c r="K30" s="77">
        <v>403.94</v>
      </c>
      <c r="L30" s="41"/>
      <c r="M30" s="42"/>
      <c r="N30" s="41"/>
      <c r="O30" s="77"/>
    </row>
    <row r="31" spans="1:15" x14ac:dyDescent="0.25">
      <c r="A31" s="45" t="s">
        <v>12</v>
      </c>
      <c r="B31" s="49" t="s">
        <v>101</v>
      </c>
      <c r="C31" s="41" t="s">
        <v>300</v>
      </c>
      <c r="D31" s="42">
        <v>45266</v>
      </c>
      <c r="E31" s="41" t="s">
        <v>301</v>
      </c>
      <c r="F31" s="42">
        <v>45266</v>
      </c>
      <c r="G31" s="42">
        <v>45356</v>
      </c>
      <c r="H31" s="168">
        <v>41</v>
      </c>
      <c r="I31" s="77">
        <v>104.37500000000001</v>
      </c>
      <c r="J31" s="77">
        <v>0</v>
      </c>
      <c r="K31" s="77">
        <v>104.37500000000001</v>
      </c>
      <c r="L31" s="41"/>
      <c r="M31" s="42"/>
      <c r="N31" s="41"/>
      <c r="O31" s="77"/>
    </row>
    <row r="32" spans="1:15" x14ac:dyDescent="0.25">
      <c r="A32" s="45" t="s">
        <v>12</v>
      </c>
      <c r="B32" s="49" t="s">
        <v>101</v>
      </c>
      <c r="C32" s="41" t="s">
        <v>302</v>
      </c>
      <c r="D32" s="42">
        <v>45266</v>
      </c>
      <c r="E32" s="41" t="s">
        <v>303</v>
      </c>
      <c r="F32" s="42">
        <v>45266</v>
      </c>
      <c r="G32" s="42">
        <v>45356</v>
      </c>
      <c r="H32" s="168">
        <v>41</v>
      </c>
      <c r="I32" s="77">
        <v>104.37500000000001</v>
      </c>
      <c r="J32" s="77">
        <v>0</v>
      </c>
      <c r="K32" s="77">
        <v>104.37500000000001</v>
      </c>
      <c r="L32" s="41"/>
      <c r="M32" s="42"/>
      <c r="N32" s="41"/>
      <c r="O32" s="77"/>
    </row>
    <row r="33" spans="1:15" x14ac:dyDescent="0.25">
      <c r="A33" s="45" t="s">
        <v>13</v>
      </c>
      <c r="B33" s="49" t="s">
        <v>102</v>
      </c>
      <c r="C33" s="41" t="s">
        <v>304</v>
      </c>
      <c r="D33" s="42">
        <v>45266</v>
      </c>
      <c r="E33" s="41" t="s">
        <v>305</v>
      </c>
      <c r="F33" s="42">
        <v>45266</v>
      </c>
      <c r="G33" s="42">
        <v>45356</v>
      </c>
      <c r="H33" s="168">
        <v>41</v>
      </c>
      <c r="I33" s="77">
        <v>636.75</v>
      </c>
      <c r="J33" s="77">
        <v>0</v>
      </c>
      <c r="K33" s="77">
        <v>636.75</v>
      </c>
      <c r="L33" s="41"/>
      <c r="M33" s="42"/>
      <c r="N33" s="41"/>
      <c r="O33" s="77"/>
    </row>
    <row r="34" spans="1:15" x14ac:dyDescent="0.25">
      <c r="A34" s="45" t="s">
        <v>32</v>
      </c>
      <c r="B34" s="49" t="s">
        <v>113</v>
      </c>
      <c r="C34" s="41" t="s">
        <v>306</v>
      </c>
      <c r="D34" s="42">
        <v>45266</v>
      </c>
      <c r="E34" s="41" t="s">
        <v>307</v>
      </c>
      <c r="F34" s="42">
        <v>45266</v>
      </c>
      <c r="G34" s="42">
        <v>45356</v>
      </c>
      <c r="H34" s="168">
        <v>41</v>
      </c>
      <c r="I34" s="77">
        <v>2133.9361999999996</v>
      </c>
      <c r="J34" s="77">
        <v>2027.3675799999996</v>
      </c>
      <c r="K34" s="77">
        <v>106.56862000000001</v>
      </c>
      <c r="L34" s="41"/>
      <c r="M34" s="42"/>
      <c r="N34" s="41"/>
      <c r="O34" s="77"/>
    </row>
    <row r="35" spans="1:15" x14ac:dyDescent="0.25">
      <c r="A35" s="45" t="s">
        <v>47</v>
      </c>
      <c r="B35" s="49" t="s">
        <v>92</v>
      </c>
      <c r="C35" s="41" t="s">
        <v>308</v>
      </c>
      <c r="D35" s="42">
        <v>45271</v>
      </c>
      <c r="E35" s="41" t="s">
        <v>309</v>
      </c>
      <c r="F35" s="42">
        <v>45271</v>
      </c>
      <c r="G35" s="42">
        <v>45361</v>
      </c>
      <c r="H35" s="168">
        <v>46</v>
      </c>
      <c r="I35" s="77">
        <v>1025.52</v>
      </c>
      <c r="J35" s="77">
        <v>0</v>
      </c>
      <c r="K35" s="77">
        <v>1025.52</v>
      </c>
      <c r="L35" s="41"/>
      <c r="M35" s="42"/>
      <c r="N35" s="41"/>
      <c r="O35" s="77"/>
    </row>
    <row r="36" spans="1:15" x14ac:dyDescent="0.25">
      <c r="A36" s="45" t="s">
        <v>25</v>
      </c>
      <c r="B36" s="49" t="s">
        <v>99</v>
      </c>
      <c r="C36" s="41" t="s">
        <v>310</v>
      </c>
      <c r="D36" s="42">
        <v>45271</v>
      </c>
      <c r="E36" s="41" t="s">
        <v>311</v>
      </c>
      <c r="F36" s="42">
        <v>45271</v>
      </c>
      <c r="G36" s="42">
        <v>45361</v>
      </c>
      <c r="H36" s="168">
        <v>46</v>
      </c>
      <c r="I36" s="77">
        <v>148.75196350000002</v>
      </c>
      <c r="J36" s="77">
        <v>42.500561000000005</v>
      </c>
      <c r="K36" s="77">
        <v>106.25140250000001</v>
      </c>
      <c r="L36" s="41"/>
      <c r="M36" s="42"/>
      <c r="N36" s="41"/>
      <c r="O36" s="77"/>
    </row>
    <row r="37" spans="1:15" x14ac:dyDescent="0.25">
      <c r="A37" s="45" t="s">
        <v>32</v>
      </c>
      <c r="B37" s="49" t="s">
        <v>113</v>
      </c>
      <c r="C37" s="41" t="s">
        <v>312</v>
      </c>
      <c r="D37" s="42">
        <v>45271</v>
      </c>
      <c r="E37" s="41" t="s">
        <v>313</v>
      </c>
      <c r="F37" s="42">
        <v>45271</v>
      </c>
      <c r="G37" s="42">
        <v>45361</v>
      </c>
      <c r="H37" s="168">
        <v>46</v>
      </c>
      <c r="I37" s="77">
        <v>1066.9680999999998</v>
      </c>
      <c r="J37" s="77">
        <v>800.22607499999981</v>
      </c>
      <c r="K37" s="77">
        <v>266.74202500000001</v>
      </c>
      <c r="L37" s="41"/>
      <c r="M37" s="42"/>
      <c r="N37" s="41"/>
      <c r="O37" s="77"/>
    </row>
    <row r="38" spans="1:15" x14ac:dyDescent="0.25">
      <c r="A38" s="45" t="s">
        <v>25</v>
      </c>
      <c r="B38" s="49" t="s">
        <v>99</v>
      </c>
      <c r="C38" s="41" t="s">
        <v>314</v>
      </c>
      <c r="D38" s="42">
        <v>45273</v>
      </c>
      <c r="E38" s="41" t="s">
        <v>315</v>
      </c>
      <c r="F38" s="42">
        <v>45273</v>
      </c>
      <c r="G38" s="42">
        <v>45363</v>
      </c>
      <c r="H38" s="168">
        <v>48</v>
      </c>
      <c r="I38" s="77">
        <v>1069.6500000000003</v>
      </c>
      <c r="J38" s="77">
        <v>0</v>
      </c>
      <c r="K38" s="77">
        <v>1069.6500000000003</v>
      </c>
      <c r="L38" s="41"/>
      <c r="M38" s="42"/>
      <c r="N38" s="41"/>
      <c r="O38" s="77"/>
    </row>
    <row r="39" spans="1:15" x14ac:dyDescent="0.25">
      <c r="A39" s="45" t="s">
        <v>32</v>
      </c>
      <c r="B39" s="49" t="s">
        <v>113</v>
      </c>
      <c r="C39" s="41" t="s">
        <v>316</v>
      </c>
      <c r="D39" s="42">
        <v>45273</v>
      </c>
      <c r="E39" s="41" t="s">
        <v>317</v>
      </c>
      <c r="F39" s="42">
        <v>45273</v>
      </c>
      <c r="G39" s="42">
        <v>45363</v>
      </c>
      <c r="H39" s="168">
        <v>48</v>
      </c>
      <c r="I39" s="77">
        <v>1066.9680999999998</v>
      </c>
      <c r="J39" s="77">
        <v>266.74202499999996</v>
      </c>
      <c r="K39" s="77">
        <v>800.22607499999981</v>
      </c>
      <c r="L39" s="41"/>
      <c r="M39" s="42"/>
      <c r="N39" s="41"/>
      <c r="O39" s="77"/>
    </row>
    <row r="40" spans="1:15" x14ac:dyDescent="0.25">
      <c r="A40" s="45" t="s">
        <v>45</v>
      </c>
      <c r="B40" s="49" t="s">
        <v>117</v>
      </c>
      <c r="C40" s="41" t="s">
        <v>318</v>
      </c>
      <c r="D40" s="42">
        <v>45274</v>
      </c>
      <c r="E40" s="41" t="s">
        <v>319</v>
      </c>
      <c r="F40" s="42">
        <v>45274</v>
      </c>
      <c r="G40" s="42">
        <v>45364</v>
      </c>
      <c r="H40" s="168">
        <v>49</v>
      </c>
      <c r="I40" s="77">
        <v>95.512500000000003</v>
      </c>
      <c r="J40" s="77">
        <v>0</v>
      </c>
      <c r="K40" s="77">
        <v>95.512500000000003</v>
      </c>
      <c r="L40" s="41"/>
      <c r="M40" s="42"/>
      <c r="N40" s="41"/>
      <c r="O40" s="77"/>
    </row>
    <row r="41" spans="1:15" x14ac:dyDescent="0.25">
      <c r="A41" s="45" t="s">
        <v>25</v>
      </c>
      <c r="B41" s="49" t="s">
        <v>99</v>
      </c>
      <c r="C41" s="41" t="s">
        <v>320</v>
      </c>
      <c r="D41" s="42">
        <v>45274</v>
      </c>
      <c r="E41" s="41" t="s">
        <v>321</v>
      </c>
      <c r="F41" s="42">
        <v>45274</v>
      </c>
      <c r="G41" s="42">
        <v>45364</v>
      </c>
      <c r="H41" s="168">
        <v>49</v>
      </c>
      <c r="I41" s="77">
        <v>1069.6500000000003</v>
      </c>
      <c r="J41" s="77">
        <v>0</v>
      </c>
      <c r="K41" s="77">
        <v>1069.6500000000003</v>
      </c>
      <c r="L41" s="41"/>
      <c r="M41" s="42"/>
      <c r="N41" s="41"/>
      <c r="O41" s="77"/>
    </row>
    <row r="42" spans="1:15" x14ac:dyDescent="0.25">
      <c r="A42" s="45" t="s">
        <v>29</v>
      </c>
      <c r="B42" s="49" t="s">
        <v>127</v>
      </c>
      <c r="C42" s="41" t="s">
        <v>322</v>
      </c>
      <c r="D42" s="42">
        <v>45274</v>
      </c>
      <c r="E42" s="41" t="s">
        <v>323</v>
      </c>
      <c r="F42" s="42">
        <v>45274</v>
      </c>
      <c r="G42" s="42">
        <v>45364</v>
      </c>
      <c r="H42" s="168">
        <v>49</v>
      </c>
      <c r="I42" s="77">
        <v>1602.3749999999998</v>
      </c>
      <c r="J42" s="77">
        <v>0</v>
      </c>
      <c r="K42" s="77">
        <v>1602.3749999999998</v>
      </c>
      <c r="L42" s="41"/>
      <c r="M42" s="42"/>
      <c r="N42" s="41"/>
      <c r="O42" s="77"/>
    </row>
    <row r="43" spans="1:15" x14ac:dyDescent="0.25">
      <c r="A43" s="45" t="s">
        <v>47</v>
      </c>
      <c r="B43" s="49" t="s">
        <v>92</v>
      </c>
      <c r="C43" s="41" t="s">
        <v>324</v>
      </c>
      <c r="D43" s="42">
        <v>45275</v>
      </c>
      <c r="E43" s="41" t="s">
        <v>325</v>
      </c>
      <c r="F43" s="42">
        <v>45275</v>
      </c>
      <c r="G43" s="42">
        <v>45365</v>
      </c>
      <c r="H43" s="168">
        <v>50</v>
      </c>
      <c r="I43" s="77">
        <v>1068.25</v>
      </c>
      <c r="J43" s="77">
        <v>0</v>
      </c>
      <c r="K43" s="77">
        <v>1068.25</v>
      </c>
      <c r="L43" s="41"/>
      <c r="M43" s="42"/>
      <c r="N43" s="41"/>
      <c r="O43" s="77"/>
    </row>
    <row r="44" spans="1:15" x14ac:dyDescent="0.25">
      <c r="A44" s="45" t="s">
        <v>47</v>
      </c>
      <c r="B44" s="49" t="s">
        <v>92</v>
      </c>
      <c r="C44" s="41" t="s">
        <v>326</v>
      </c>
      <c r="D44" s="42">
        <v>45275</v>
      </c>
      <c r="E44" s="41" t="s">
        <v>327</v>
      </c>
      <c r="F44" s="42">
        <v>45275</v>
      </c>
      <c r="G44" s="42">
        <v>45365</v>
      </c>
      <c r="H44" s="168">
        <v>50</v>
      </c>
      <c r="I44" s="77">
        <v>1602.3749999999998</v>
      </c>
      <c r="J44" s="77">
        <v>0</v>
      </c>
      <c r="K44" s="77">
        <v>1602.3749999999998</v>
      </c>
      <c r="L44" s="41"/>
      <c r="M44" s="42"/>
      <c r="N44" s="41"/>
      <c r="O44" s="77"/>
    </row>
    <row r="45" spans="1:15" x14ac:dyDescent="0.25">
      <c r="A45" s="45" t="s">
        <v>30</v>
      </c>
      <c r="B45" s="49" t="s">
        <v>96</v>
      </c>
      <c r="C45" s="41" t="s">
        <v>328</v>
      </c>
      <c r="D45" s="42">
        <v>45275</v>
      </c>
      <c r="E45" s="41" t="s">
        <v>329</v>
      </c>
      <c r="F45" s="42">
        <v>45275</v>
      </c>
      <c r="G45" s="42">
        <v>45365</v>
      </c>
      <c r="H45" s="168">
        <v>50</v>
      </c>
      <c r="I45" s="77">
        <v>747.77499999999998</v>
      </c>
      <c r="J45" s="77">
        <v>213.64999999999998</v>
      </c>
      <c r="K45" s="77">
        <v>534.125</v>
      </c>
      <c r="L45" s="41"/>
      <c r="M45" s="42"/>
      <c r="N45" s="41"/>
      <c r="O45" s="77"/>
    </row>
    <row r="46" spans="1:15" x14ac:dyDescent="0.25">
      <c r="A46" s="45" t="s">
        <v>25</v>
      </c>
      <c r="B46" s="49" t="s">
        <v>99</v>
      </c>
      <c r="C46" s="41" t="s">
        <v>330</v>
      </c>
      <c r="D46" s="42">
        <v>45275</v>
      </c>
      <c r="E46" s="41" t="s">
        <v>331</v>
      </c>
      <c r="F46" s="42">
        <v>45275</v>
      </c>
      <c r="G46" s="42">
        <v>45365</v>
      </c>
      <c r="H46" s="168">
        <v>50</v>
      </c>
      <c r="I46" s="77">
        <v>1091.0430000000001</v>
      </c>
      <c r="J46" s="77">
        <v>0</v>
      </c>
      <c r="K46" s="77">
        <v>1091.0430000000001</v>
      </c>
      <c r="L46" s="41"/>
      <c r="M46" s="42"/>
      <c r="N46" s="41"/>
      <c r="O46" s="77"/>
    </row>
    <row r="47" spans="1:15" x14ac:dyDescent="0.25">
      <c r="A47" s="45" t="s">
        <v>29</v>
      </c>
      <c r="B47" s="49" t="s">
        <v>127</v>
      </c>
      <c r="C47" s="41" t="s">
        <v>332</v>
      </c>
      <c r="D47" s="42">
        <v>45275</v>
      </c>
      <c r="E47" s="41" t="s">
        <v>333</v>
      </c>
      <c r="F47" s="42">
        <v>45275</v>
      </c>
      <c r="G47" s="42">
        <v>45365</v>
      </c>
      <c r="H47" s="168">
        <v>50</v>
      </c>
      <c r="I47" s="77">
        <v>106.125</v>
      </c>
      <c r="J47" s="77">
        <v>0</v>
      </c>
      <c r="K47" s="77">
        <v>106.125</v>
      </c>
      <c r="L47" s="41"/>
      <c r="M47" s="42"/>
      <c r="N47" s="41"/>
      <c r="O47" s="77"/>
    </row>
    <row r="48" spans="1:15" x14ac:dyDescent="0.25">
      <c r="A48" s="45" t="s">
        <v>14</v>
      </c>
      <c r="B48" s="49" t="s">
        <v>105</v>
      </c>
      <c r="C48" s="41" t="s">
        <v>334</v>
      </c>
      <c r="D48" s="42">
        <v>45275</v>
      </c>
      <c r="E48" s="41" t="s">
        <v>335</v>
      </c>
      <c r="F48" s="42">
        <v>45275</v>
      </c>
      <c r="G48" s="42">
        <v>45365</v>
      </c>
      <c r="H48" s="168">
        <v>50</v>
      </c>
      <c r="I48" s="77">
        <v>534.125</v>
      </c>
      <c r="J48" s="77">
        <v>0</v>
      </c>
      <c r="K48" s="77">
        <v>534.125</v>
      </c>
      <c r="L48" s="41"/>
      <c r="M48" s="42"/>
      <c r="N48" s="41"/>
      <c r="O48" s="77"/>
    </row>
    <row r="49" spans="1:15" x14ac:dyDescent="0.25">
      <c r="A49" s="45" t="s">
        <v>14</v>
      </c>
      <c r="B49" s="49" t="s">
        <v>105</v>
      </c>
      <c r="C49" s="41" t="s">
        <v>336</v>
      </c>
      <c r="D49" s="42">
        <v>45275</v>
      </c>
      <c r="E49" s="41" t="s">
        <v>337</v>
      </c>
      <c r="F49" s="42">
        <v>45275</v>
      </c>
      <c r="G49" s="42">
        <v>45365</v>
      </c>
      <c r="H49" s="168">
        <v>50</v>
      </c>
      <c r="I49" s="77">
        <v>534.125</v>
      </c>
      <c r="J49" s="77">
        <v>0</v>
      </c>
      <c r="K49" s="77">
        <v>534.125</v>
      </c>
      <c r="L49" s="41"/>
      <c r="M49" s="42"/>
      <c r="N49" s="41"/>
      <c r="O49" s="77"/>
    </row>
    <row r="50" spans="1:15" x14ac:dyDescent="0.25">
      <c r="A50" s="45" t="s">
        <v>14</v>
      </c>
      <c r="B50" s="49" t="s">
        <v>105</v>
      </c>
      <c r="C50" s="41" t="s">
        <v>338</v>
      </c>
      <c r="D50" s="42">
        <v>45275</v>
      </c>
      <c r="E50" s="41" t="s">
        <v>339</v>
      </c>
      <c r="F50" s="42">
        <v>45275</v>
      </c>
      <c r="G50" s="42">
        <v>45365</v>
      </c>
      <c r="H50" s="168">
        <v>50</v>
      </c>
      <c r="I50" s="77">
        <v>534.125</v>
      </c>
      <c r="J50" s="77">
        <v>0</v>
      </c>
      <c r="K50" s="77">
        <v>534.125</v>
      </c>
      <c r="L50" s="41"/>
      <c r="M50" s="42"/>
      <c r="N50" s="41"/>
      <c r="O50" s="77"/>
    </row>
    <row r="51" spans="1:15" x14ac:dyDescent="0.25">
      <c r="A51" s="45" t="s">
        <v>28</v>
      </c>
      <c r="B51" s="49" t="s">
        <v>109</v>
      </c>
      <c r="C51" s="41" t="s">
        <v>340</v>
      </c>
      <c r="D51" s="42">
        <v>45275</v>
      </c>
      <c r="E51" s="41" t="s">
        <v>341</v>
      </c>
      <c r="F51" s="42">
        <v>45275</v>
      </c>
      <c r="G51" s="42">
        <v>45365</v>
      </c>
      <c r="H51" s="168">
        <v>50</v>
      </c>
      <c r="I51" s="77">
        <v>1602.3749999999998</v>
      </c>
      <c r="J51" s="77">
        <v>0</v>
      </c>
      <c r="K51" s="77">
        <v>1602.3749999999998</v>
      </c>
      <c r="L51" s="41"/>
      <c r="M51" s="42"/>
      <c r="N51" s="41"/>
      <c r="O51" s="77"/>
    </row>
    <row r="52" spans="1:15" x14ac:dyDescent="0.25">
      <c r="A52" s="45" t="s">
        <v>32</v>
      </c>
      <c r="B52" s="49" t="s">
        <v>113</v>
      </c>
      <c r="C52" s="41" t="s">
        <v>342</v>
      </c>
      <c r="D52" s="42">
        <v>45275</v>
      </c>
      <c r="E52" s="41" t="s">
        <v>343</v>
      </c>
      <c r="F52" s="42">
        <v>45275</v>
      </c>
      <c r="G52" s="42">
        <v>45365</v>
      </c>
      <c r="H52" s="168">
        <v>50</v>
      </c>
      <c r="I52" s="77">
        <v>534.125</v>
      </c>
      <c r="J52" s="77">
        <v>106.82499999999999</v>
      </c>
      <c r="K52" s="77">
        <v>427.3</v>
      </c>
      <c r="L52" s="41"/>
      <c r="M52" s="42"/>
      <c r="N52" s="41"/>
      <c r="O52" s="77"/>
    </row>
    <row r="53" spans="1:15" x14ac:dyDescent="0.25">
      <c r="A53" s="45" t="s">
        <v>32</v>
      </c>
      <c r="B53" s="49" t="s">
        <v>113</v>
      </c>
      <c r="C53" s="41" t="s">
        <v>344</v>
      </c>
      <c r="D53" s="42">
        <v>45275</v>
      </c>
      <c r="E53" s="41" t="s">
        <v>345</v>
      </c>
      <c r="F53" s="42">
        <v>45275</v>
      </c>
      <c r="G53" s="42">
        <v>45365</v>
      </c>
      <c r="H53" s="168">
        <v>50</v>
      </c>
      <c r="I53" s="77">
        <v>266.74202499999996</v>
      </c>
      <c r="J53" s="77">
        <v>0</v>
      </c>
      <c r="K53" s="77">
        <v>266.74202499999996</v>
      </c>
      <c r="L53" s="41"/>
      <c r="M53" s="42"/>
      <c r="N53" s="41"/>
      <c r="O53" s="77"/>
    </row>
    <row r="54" spans="1:15" x14ac:dyDescent="0.25">
      <c r="A54" s="45" t="s">
        <v>32</v>
      </c>
      <c r="B54" s="49" t="s">
        <v>113</v>
      </c>
      <c r="C54" s="41" t="s">
        <v>346</v>
      </c>
      <c r="D54" s="42">
        <v>45275</v>
      </c>
      <c r="E54" s="41" t="s">
        <v>347</v>
      </c>
      <c r="F54" s="42">
        <v>45275</v>
      </c>
      <c r="G54" s="42">
        <v>45365</v>
      </c>
      <c r="H54" s="168">
        <v>50</v>
      </c>
      <c r="I54" s="77">
        <v>1920.5425799999998</v>
      </c>
      <c r="J54" s="77">
        <v>0</v>
      </c>
      <c r="K54" s="77">
        <v>1920.5425799999998</v>
      </c>
      <c r="L54" s="41"/>
      <c r="M54" s="42"/>
      <c r="N54" s="41"/>
      <c r="O54" s="77"/>
    </row>
    <row r="55" spans="1:15" x14ac:dyDescent="0.25">
      <c r="A55" s="180"/>
      <c r="B55" s="181"/>
      <c r="C55" s="182"/>
      <c r="D55" s="183"/>
      <c r="E55" s="182"/>
      <c r="F55" s="183"/>
      <c r="G55" s="183"/>
      <c r="H55" s="187"/>
      <c r="I55" s="185"/>
      <c r="J55" s="185"/>
      <c r="K55" s="185"/>
      <c r="L55" s="191"/>
      <c r="M55" s="183"/>
      <c r="N55" s="182"/>
      <c r="O55" s="185"/>
    </row>
    <row r="56" spans="1:15" ht="39.75" customHeight="1" x14ac:dyDescent="0.25">
      <c r="A56" s="232" t="s">
        <v>204</v>
      </c>
      <c r="B56" s="232"/>
      <c r="C56" s="232"/>
    </row>
    <row r="57" spans="1:15" ht="39.75" customHeight="1" x14ac:dyDescent="0.25">
      <c r="A57" s="232" t="s">
        <v>205</v>
      </c>
      <c r="B57" s="232"/>
      <c r="C57" s="232"/>
    </row>
    <row r="58" spans="1:15" ht="48" customHeight="1" x14ac:dyDescent="0.25">
      <c r="A58" s="232" t="s">
        <v>349</v>
      </c>
      <c r="B58" s="232"/>
      <c r="C58" s="232"/>
    </row>
  </sheetData>
  <mergeCells count="3">
    <mergeCell ref="A56:C56"/>
    <mergeCell ref="A57:C57"/>
    <mergeCell ref="A58:C58"/>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B0F0"/>
  </sheetPr>
  <dimension ref="A1:F33"/>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13" customWidth="1"/>
    <col min="2" max="2" width="57.7109375" style="12" customWidth="1"/>
    <col min="3" max="3" width="17.7109375" style="73" customWidth="1"/>
    <col min="4" max="4" width="10.7109375" style="12" customWidth="1"/>
    <col min="5" max="5" width="15.7109375" style="6" customWidth="1"/>
    <col min="6" max="6" width="17.7109375" style="137" customWidth="1"/>
    <col min="7" max="16384" width="11.42578125" style="4"/>
  </cols>
  <sheetData>
    <row r="1" spans="1:6" s="46" customFormat="1" x14ac:dyDescent="0.25">
      <c r="A1" s="83" t="s">
        <v>81</v>
      </c>
      <c r="B1" s="182"/>
      <c r="C1" s="83"/>
      <c r="D1" s="83"/>
      <c r="E1" s="83"/>
      <c r="F1" s="93"/>
    </row>
    <row r="2" spans="1:6" s="46" customFormat="1" x14ac:dyDescent="0.25">
      <c r="A2" s="83" t="s">
        <v>65</v>
      </c>
      <c r="B2" s="83"/>
      <c r="C2" s="83"/>
      <c r="D2" s="83"/>
      <c r="E2" s="83"/>
      <c r="F2" s="93"/>
    </row>
    <row r="3" spans="1:6" s="46" customFormat="1" x14ac:dyDescent="0.25">
      <c r="A3" s="83" t="s">
        <v>51</v>
      </c>
      <c r="B3" s="180"/>
      <c r="C3" s="83"/>
      <c r="D3" s="83"/>
      <c r="E3" s="83"/>
      <c r="F3" s="93"/>
    </row>
    <row r="4" spans="1:6" s="46" customFormat="1" x14ac:dyDescent="0.25">
      <c r="A4" s="83" t="s">
        <v>57</v>
      </c>
      <c r="B4" s="83"/>
      <c r="C4" s="83"/>
      <c r="D4" s="83"/>
      <c r="E4" s="83"/>
      <c r="F4" s="93"/>
    </row>
    <row r="5" spans="1:6" s="46" customFormat="1" x14ac:dyDescent="0.25">
      <c r="A5" s="83" t="s">
        <v>0</v>
      </c>
      <c r="B5" s="83"/>
      <c r="C5" s="83"/>
      <c r="D5" s="83"/>
      <c r="E5" s="83"/>
      <c r="F5" s="93"/>
    </row>
    <row r="6" spans="1:6" s="46" customFormat="1" x14ac:dyDescent="0.25">
      <c r="A6" s="83" t="s">
        <v>286</v>
      </c>
      <c r="B6" s="83"/>
      <c r="C6" s="83"/>
      <c r="D6" s="83"/>
      <c r="E6" s="83"/>
      <c r="F6" s="93"/>
    </row>
    <row r="7" spans="1:6" s="46" customFormat="1" x14ac:dyDescent="0.25">
      <c r="A7" s="83" t="s">
        <v>415</v>
      </c>
      <c r="B7" s="83"/>
      <c r="C7" s="83"/>
      <c r="D7" s="83"/>
      <c r="E7" s="83"/>
      <c r="F7" s="93"/>
    </row>
    <row r="8" spans="1:6" s="46" customFormat="1" x14ac:dyDescent="0.25">
      <c r="A8" s="83" t="s">
        <v>61</v>
      </c>
      <c r="B8" s="83"/>
      <c r="C8" s="83"/>
      <c r="D8" s="83"/>
      <c r="E8" s="83"/>
      <c r="F8" s="93"/>
    </row>
    <row r="9" spans="1:6" s="46" customFormat="1" x14ac:dyDescent="0.25">
      <c r="A9" s="83" t="s">
        <v>287</v>
      </c>
      <c r="B9" s="83"/>
      <c r="C9" s="83"/>
      <c r="D9" s="83"/>
      <c r="E9" s="83"/>
      <c r="F9" s="93"/>
    </row>
    <row r="10" spans="1:6" s="46" customFormat="1" x14ac:dyDescent="0.25">
      <c r="A10" s="110" t="s">
        <v>193</v>
      </c>
      <c r="B10" s="83"/>
      <c r="C10" s="86"/>
      <c r="D10" s="83"/>
      <c r="E10" s="83"/>
      <c r="F10" s="250"/>
    </row>
    <row r="11" spans="1:6" s="60" customFormat="1" x14ac:dyDescent="0.25">
      <c r="A11" s="194"/>
      <c r="B11" s="194"/>
      <c r="C11" s="195"/>
      <c r="D11" s="194"/>
      <c r="E11" s="196"/>
      <c r="F11" s="214"/>
    </row>
    <row r="12" spans="1:6" ht="15" x14ac:dyDescent="0.25">
      <c r="A12" s="37" t="s">
        <v>189</v>
      </c>
      <c r="B12" s="38"/>
      <c r="C12" s="38"/>
      <c r="D12" s="38"/>
      <c r="E12" s="38"/>
      <c r="F12" s="215"/>
    </row>
    <row r="13" spans="1:6" s="5" customFormat="1" ht="47.25" x14ac:dyDescent="0.25">
      <c r="A13" s="148" t="s">
        <v>187</v>
      </c>
      <c r="B13" s="9" t="s">
        <v>188</v>
      </c>
      <c r="C13" s="72" t="s">
        <v>87</v>
      </c>
      <c r="D13" s="9" t="s">
        <v>3</v>
      </c>
      <c r="E13" s="9" t="s">
        <v>59</v>
      </c>
      <c r="F13" s="138" t="s">
        <v>73</v>
      </c>
    </row>
    <row r="14" spans="1:6" s="5" customFormat="1" ht="14.25" customHeight="1" x14ac:dyDescent="0.25">
      <c r="A14" s="10" t="s">
        <v>26</v>
      </c>
      <c r="B14" s="3" t="s">
        <v>25</v>
      </c>
      <c r="C14" s="1">
        <v>4</v>
      </c>
      <c r="D14" s="1" t="s">
        <v>262</v>
      </c>
      <c r="E14" s="62">
        <v>45238</v>
      </c>
      <c r="F14" s="149">
        <v>4283.1689999999999</v>
      </c>
    </row>
    <row r="15" spans="1:6" s="5" customFormat="1" ht="14.25" customHeight="1" x14ac:dyDescent="0.25">
      <c r="A15" s="10" t="s">
        <v>28</v>
      </c>
      <c r="B15" s="3" t="s">
        <v>47</v>
      </c>
      <c r="C15" s="1">
        <v>16</v>
      </c>
      <c r="D15" s="1" t="s">
        <v>350</v>
      </c>
      <c r="E15" s="62">
        <v>45266</v>
      </c>
      <c r="F15" s="149">
        <v>2218.0230000000001</v>
      </c>
    </row>
    <row r="16" spans="1:6" s="5" customFormat="1" ht="14.25" customHeight="1" x14ac:dyDescent="0.25">
      <c r="A16" s="10" t="s">
        <v>17</v>
      </c>
      <c r="B16" s="3" t="s">
        <v>47</v>
      </c>
      <c r="C16" s="1">
        <v>17</v>
      </c>
      <c r="D16" s="1" t="s">
        <v>351</v>
      </c>
      <c r="E16" s="62">
        <v>45266</v>
      </c>
      <c r="F16" s="149">
        <v>3332.4250000000002</v>
      </c>
    </row>
    <row r="17" spans="1:6" s="5" customFormat="1" ht="14.25" customHeight="1" x14ac:dyDescent="0.25">
      <c r="A17" s="10" t="s">
        <v>18</v>
      </c>
      <c r="B17" s="3" t="s">
        <v>47</v>
      </c>
      <c r="C17" s="1">
        <v>18</v>
      </c>
      <c r="D17" s="1" t="s">
        <v>352</v>
      </c>
      <c r="E17" s="62">
        <v>45266</v>
      </c>
      <c r="F17" s="149">
        <v>1384.79</v>
      </c>
    </row>
    <row r="18" spans="1:6" s="5" customFormat="1" ht="14.25" customHeight="1" x14ac:dyDescent="0.25">
      <c r="A18" s="10" t="s">
        <v>52</v>
      </c>
      <c r="B18" s="3" t="s">
        <v>47</v>
      </c>
      <c r="C18" s="1">
        <v>19</v>
      </c>
      <c r="D18" s="1" t="s">
        <v>353</v>
      </c>
      <c r="E18" s="62">
        <v>45266</v>
      </c>
      <c r="F18" s="149">
        <v>2076.0070000000001</v>
      </c>
    </row>
    <row r="19" spans="1:6" s="5" customFormat="1" ht="14.25" customHeight="1" x14ac:dyDescent="0.25">
      <c r="A19" s="10" t="s">
        <v>35</v>
      </c>
      <c r="B19" s="3" t="s">
        <v>47</v>
      </c>
      <c r="C19" s="1">
        <v>20</v>
      </c>
      <c r="D19" s="1" t="s">
        <v>354</v>
      </c>
      <c r="E19" s="62">
        <v>45266</v>
      </c>
      <c r="F19" s="149">
        <v>1483.973</v>
      </c>
    </row>
    <row r="20" spans="1:6" s="5" customFormat="1" ht="14.25" customHeight="1" x14ac:dyDescent="0.25">
      <c r="A20" s="10" t="s">
        <v>53</v>
      </c>
      <c r="B20" s="3" t="s">
        <v>47</v>
      </c>
      <c r="C20" s="1">
        <v>21</v>
      </c>
      <c r="D20" s="1" t="s">
        <v>355</v>
      </c>
      <c r="E20" s="62">
        <v>45266</v>
      </c>
      <c r="F20" s="149">
        <v>2835.98</v>
      </c>
    </row>
    <row r="21" spans="1:6" s="5" customFormat="1" ht="14.25" customHeight="1" x14ac:dyDescent="0.25">
      <c r="A21" s="10" t="s">
        <v>36</v>
      </c>
      <c r="B21" s="3" t="s">
        <v>47</v>
      </c>
      <c r="C21" s="1">
        <v>22</v>
      </c>
      <c r="D21" s="1" t="s">
        <v>356</v>
      </c>
      <c r="E21" s="62">
        <v>45266</v>
      </c>
      <c r="F21" s="149">
        <v>807.71799999999996</v>
      </c>
    </row>
    <row r="22" spans="1:6" s="5" customFormat="1" ht="14.25" customHeight="1" x14ac:dyDescent="0.25">
      <c r="A22" s="10" t="s">
        <v>23</v>
      </c>
      <c r="B22" s="3" t="s">
        <v>47</v>
      </c>
      <c r="C22" s="1">
        <v>23</v>
      </c>
      <c r="D22" s="1" t="s">
        <v>357</v>
      </c>
      <c r="E22" s="62">
        <v>45266</v>
      </c>
      <c r="F22" s="149">
        <v>1239.992</v>
      </c>
    </row>
    <row r="23" spans="1:6" s="5" customFormat="1" ht="14.25" customHeight="1" x14ac:dyDescent="0.25">
      <c r="A23" s="10" t="s">
        <v>19</v>
      </c>
      <c r="B23" s="3" t="s">
        <v>47</v>
      </c>
      <c r="C23" s="1">
        <v>24</v>
      </c>
      <c r="D23" s="1" t="s">
        <v>358</v>
      </c>
      <c r="E23" s="62">
        <v>45266</v>
      </c>
      <c r="F23" s="149">
        <v>2837.3049999999998</v>
      </c>
    </row>
    <row r="24" spans="1:6" s="5" customFormat="1" ht="14.25" customHeight="1" x14ac:dyDescent="0.25">
      <c r="A24" s="10" t="s">
        <v>20</v>
      </c>
      <c r="B24" s="3" t="s">
        <v>47</v>
      </c>
      <c r="C24" s="1">
        <v>25</v>
      </c>
      <c r="D24" s="1" t="s">
        <v>359</v>
      </c>
      <c r="E24" s="62">
        <v>45266</v>
      </c>
      <c r="F24" s="149">
        <v>2656.4490000000001</v>
      </c>
    </row>
    <row r="25" spans="1:6" s="5" customFormat="1" ht="14.25" customHeight="1" x14ac:dyDescent="0.25">
      <c r="A25" s="10" t="s">
        <v>47</v>
      </c>
      <c r="B25" s="3" t="s">
        <v>28</v>
      </c>
      <c r="C25" s="1">
        <v>26</v>
      </c>
      <c r="D25" s="1" t="s">
        <v>360</v>
      </c>
      <c r="E25" s="62">
        <v>45273</v>
      </c>
      <c r="F25" s="149">
        <v>1602.375</v>
      </c>
    </row>
    <row r="26" spans="1:6" s="5" customFormat="1" ht="14.25" customHeight="1" x14ac:dyDescent="0.25">
      <c r="A26" s="10" t="s">
        <v>34</v>
      </c>
      <c r="B26" s="3" t="s">
        <v>14</v>
      </c>
      <c r="C26" s="1">
        <v>28</v>
      </c>
      <c r="D26" s="1" t="s">
        <v>361</v>
      </c>
      <c r="E26" s="62">
        <v>45273</v>
      </c>
      <c r="F26" s="149">
        <v>2816.8864848570711</v>
      </c>
    </row>
    <row r="27" spans="1:6" s="5" customFormat="1" ht="14.25" customHeight="1" x14ac:dyDescent="0.25">
      <c r="A27" s="10" t="s">
        <v>42</v>
      </c>
      <c r="B27" s="3" t="s">
        <v>14</v>
      </c>
      <c r="C27" s="1">
        <v>29</v>
      </c>
      <c r="D27" s="1" t="s">
        <v>362</v>
      </c>
      <c r="E27" s="62">
        <v>45273</v>
      </c>
      <c r="F27" s="149">
        <v>648.93251767851098</v>
      </c>
    </row>
    <row r="28" spans="1:6" s="5" customFormat="1" ht="14.25" customHeight="1" x14ac:dyDescent="0.25">
      <c r="A28" s="10" t="s">
        <v>39</v>
      </c>
      <c r="B28" s="3" t="s">
        <v>14</v>
      </c>
      <c r="C28" s="1">
        <v>31</v>
      </c>
      <c r="D28" s="1" t="s">
        <v>363</v>
      </c>
      <c r="E28" s="62">
        <v>45273</v>
      </c>
      <c r="F28" s="149">
        <v>2228.7249449639062</v>
      </c>
    </row>
    <row r="29" spans="1:6" s="5" customFormat="1" ht="14.25" customHeight="1" x14ac:dyDescent="0.25">
      <c r="A29" s="10" t="s">
        <v>37</v>
      </c>
      <c r="B29" s="3" t="s">
        <v>14</v>
      </c>
      <c r="C29" s="1">
        <v>32</v>
      </c>
      <c r="D29" s="1" t="s">
        <v>364</v>
      </c>
      <c r="E29" s="62">
        <v>45273</v>
      </c>
      <c r="F29" s="149">
        <v>1452.3754607040189</v>
      </c>
    </row>
    <row r="30" spans="1:6" s="5" customFormat="1" ht="14.25" customHeight="1" x14ac:dyDescent="0.25">
      <c r="A30" s="10" t="s">
        <v>47</v>
      </c>
      <c r="B30" s="3" t="s">
        <v>14</v>
      </c>
      <c r="C30" s="1">
        <v>36</v>
      </c>
      <c r="D30" s="1" t="s">
        <v>365</v>
      </c>
      <c r="E30" s="62">
        <v>45275</v>
      </c>
      <c r="F30" s="149">
        <v>3204.75</v>
      </c>
    </row>
    <row r="31" spans="1:6" s="5" customFormat="1" ht="14.25" customHeight="1" x14ac:dyDescent="0.25">
      <c r="A31" s="10" t="s">
        <v>27</v>
      </c>
      <c r="B31" s="3" t="s">
        <v>32</v>
      </c>
      <c r="C31" s="1">
        <v>37</v>
      </c>
      <c r="D31" s="1" t="s">
        <v>366</v>
      </c>
      <c r="E31" s="62">
        <v>45275</v>
      </c>
      <c r="F31" s="149">
        <v>3260.9934795054091</v>
      </c>
    </row>
    <row r="32" spans="1:6" x14ac:dyDescent="0.25">
      <c r="A32" s="103"/>
      <c r="B32" s="13"/>
      <c r="C32" s="11"/>
      <c r="D32" s="11"/>
      <c r="E32" s="186"/>
      <c r="F32" s="105"/>
    </row>
    <row r="33" spans="1:1" ht="15" x14ac:dyDescent="0.25">
      <c r="A33" s="13" t="s">
        <v>173</v>
      </c>
    </row>
  </sheetData>
  <sortState ref="A15:J102">
    <sortCondition ref="C15:C102"/>
  </sortState>
  <conditionalFormatting sqref="D33:D1048576 D13">
    <cfRule type="duplicateValues" dxfId="20" priority="37"/>
  </conditionalFormatting>
  <conditionalFormatting sqref="C13">
    <cfRule type="duplicateValues" dxfId="19" priority="34"/>
  </conditionalFormatting>
  <conditionalFormatting sqref="D33:D1048576 D1:D11 D13">
    <cfRule type="duplicateValues" dxfId="18" priority="29"/>
  </conditionalFormatting>
  <conditionalFormatting sqref="A12">
    <cfRule type="duplicateValues" dxfId="17" priority="946"/>
  </conditionalFormatting>
  <conditionalFormatting sqref="D32">
    <cfRule type="duplicateValues" dxfId="16" priority="1037"/>
  </conditionalFormatting>
  <conditionalFormatting sqref="D15:D31">
    <cfRule type="duplicateValues" dxfId="15" priority="1"/>
  </conditionalFormatting>
  <conditionalFormatting sqref="D14">
    <cfRule type="duplicateValues" dxfId="14" priority="104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00B0F0"/>
  </sheetPr>
  <dimension ref="A1:J21"/>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4" customWidth="1"/>
    <col min="2" max="2" width="10.7109375" style="5" customWidth="1"/>
    <col min="3" max="3" width="15.7109375" style="6" customWidth="1"/>
    <col min="4" max="4" width="13.7109375" style="5" customWidth="1"/>
    <col min="5" max="7" width="15.7109375" style="6" customWidth="1"/>
    <col min="8" max="10" width="15.7109375" style="137" customWidth="1"/>
    <col min="11" max="16384" width="11.42578125" style="43"/>
  </cols>
  <sheetData>
    <row r="1" spans="1:10" s="46" customFormat="1" x14ac:dyDescent="0.25">
      <c r="A1" s="110" t="s">
        <v>82</v>
      </c>
      <c r="I1" s="93"/>
      <c r="J1" s="93"/>
    </row>
    <row r="2" spans="1:10" s="46" customFormat="1" x14ac:dyDescent="0.25">
      <c r="A2" s="110" t="s">
        <v>65</v>
      </c>
      <c r="I2" s="93"/>
      <c r="J2" s="93"/>
    </row>
    <row r="3" spans="1:10" s="46" customFormat="1" x14ac:dyDescent="0.25">
      <c r="A3" s="110" t="s">
        <v>135</v>
      </c>
      <c r="I3" s="93"/>
      <c r="J3" s="93"/>
    </row>
    <row r="4" spans="1:10" s="46" customFormat="1" x14ac:dyDescent="0.25">
      <c r="A4" s="110" t="s">
        <v>57</v>
      </c>
      <c r="I4" s="150"/>
      <c r="J4" s="150"/>
    </row>
    <row r="5" spans="1:10" s="46" customFormat="1" x14ac:dyDescent="0.25">
      <c r="A5" s="110" t="s">
        <v>0</v>
      </c>
      <c r="D5" s="43"/>
      <c r="F5" s="69"/>
      <c r="G5" s="69"/>
      <c r="H5" s="150"/>
      <c r="I5" s="150"/>
      <c r="J5" s="150"/>
    </row>
    <row r="6" spans="1:10" s="46" customFormat="1" x14ac:dyDescent="0.25">
      <c r="A6" s="110" t="s">
        <v>286</v>
      </c>
      <c r="D6" s="43"/>
      <c r="F6" s="69"/>
      <c r="G6" s="69"/>
      <c r="H6" s="150"/>
      <c r="I6" s="150"/>
      <c r="J6" s="150"/>
    </row>
    <row r="7" spans="1:10" s="46" customFormat="1" x14ac:dyDescent="0.25">
      <c r="A7" s="110" t="s">
        <v>415</v>
      </c>
      <c r="D7" s="43"/>
      <c r="F7" s="69"/>
      <c r="G7" s="69"/>
      <c r="H7" s="150"/>
      <c r="I7" s="150"/>
      <c r="J7" s="150"/>
    </row>
    <row r="8" spans="1:10" s="46" customFormat="1" x14ac:dyDescent="0.25">
      <c r="A8" s="110" t="s">
        <v>61</v>
      </c>
      <c r="D8" s="43"/>
      <c r="F8" s="69"/>
      <c r="G8" s="69"/>
      <c r="H8" s="150"/>
      <c r="I8" s="150"/>
      <c r="J8" s="150"/>
    </row>
    <row r="9" spans="1:10" s="46" customFormat="1" x14ac:dyDescent="0.25">
      <c r="A9" s="110" t="s">
        <v>287</v>
      </c>
      <c r="D9" s="43"/>
      <c r="E9" s="93"/>
      <c r="H9" s="150"/>
      <c r="I9" s="150"/>
      <c r="J9" s="150"/>
    </row>
    <row r="10" spans="1:10" s="46" customFormat="1" x14ac:dyDescent="0.25">
      <c r="A10" s="110" t="s">
        <v>193</v>
      </c>
      <c r="B10" s="244"/>
      <c r="C10" s="244"/>
      <c r="D10" s="244"/>
      <c r="E10" s="93"/>
      <c r="H10" s="150"/>
      <c r="I10" s="150"/>
      <c r="J10" s="150"/>
    </row>
    <row r="11" spans="1:10" s="4" customFormat="1" x14ac:dyDescent="0.25">
      <c r="D11" s="5"/>
      <c r="E11" s="59"/>
      <c r="F11" s="106"/>
      <c r="G11" s="106"/>
      <c r="H11" s="197"/>
      <c r="I11" s="197"/>
      <c r="J11" s="136"/>
    </row>
    <row r="12" spans="1:10" s="46" customFormat="1" ht="15" x14ac:dyDescent="0.25">
      <c r="A12" s="66" t="s">
        <v>60</v>
      </c>
      <c r="B12" s="61" t="s">
        <v>190</v>
      </c>
      <c r="C12" s="20"/>
      <c r="D12" s="21"/>
      <c r="E12" s="15"/>
      <c r="F12" s="21"/>
      <c r="G12" s="21"/>
      <c r="H12" s="199"/>
      <c r="I12" s="159" t="s">
        <v>1</v>
      </c>
      <c r="J12" s="198"/>
    </row>
    <row r="13" spans="1:10" s="46" customFormat="1" ht="47.25" x14ac:dyDescent="0.25">
      <c r="A13" s="26" t="s">
        <v>2</v>
      </c>
      <c r="B13" s="19" t="s">
        <v>3</v>
      </c>
      <c r="C13" s="19" t="s">
        <v>59</v>
      </c>
      <c r="D13" s="14" t="s">
        <v>48</v>
      </c>
      <c r="E13" s="14" t="s">
        <v>49</v>
      </c>
      <c r="F13" s="14" t="s">
        <v>50</v>
      </c>
      <c r="G13" s="113" t="s">
        <v>206</v>
      </c>
      <c r="H13" s="152" t="s">
        <v>207</v>
      </c>
      <c r="I13" s="161" t="s">
        <v>208</v>
      </c>
      <c r="J13" s="170" t="s">
        <v>4</v>
      </c>
    </row>
    <row r="14" spans="1:10" ht="14.25" customHeight="1" x14ac:dyDescent="0.25">
      <c r="A14" s="39" t="s">
        <v>166</v>
      </c>
      <c r="B14" s="42" t="s">
        <v>220</v>
      </c>
      <c r="C14" s="42">
        <v>45217</v>
      </c>
      <c r="D14" s="41" t="s">
        <v>221</v>
      </c>
      <c r="E14" s="42">
        <v>45217</v>
      </c>
      <c r="F14" s="42">
        <v>45277</v>
      </c>
      <c r="G14" s="168">
        <v>0</v>
      </c>
      <c r="H14" s="77">
        <v>1068.25</v>
      </c>
      <c r="I14" s="82">
        <v>183.16668506249999</v>
      </c>
      <c r="J14" s="77">
        <v>885.08331493750006</v>
      </c>
    </row>
    <row r="15" spans="1:10" ht="14.25" customHeight="1" x14ac:dyDescent="0.25">
      <c r="A15" s="39" t="s">
        <v>222</v>
      </c>
      <c r="B15" s="42" t="s">
        <v>223</v>
      </c>
      <c r="C15" s="42">
        <v>45217</v>
      </c>
      <c r="D15" s="41" t="s">
        <v>224</v>
      </c>
      <c r="E15" s="42">
        <v>45217</v>
      </c>
      <c r="F15" s="42">
        <v>45277</v>
      </c>
      <c r="G15" s="168">
        <v>0</v>
      </c>
      <c r="H15" s="77">
        <v>529.75</v>
      </c>
      <c r="I15" s="82">
        <v>14.763073000000002</v>
      </c>
      <c r="J15" s="77">
        <v>514.98692700000004</v>
      </c>
    </row>
    <row r="16" spans="1:10" ht="14.25" customHeight="1" x14ac:dyDescent="0.25">
      <c r="A16" s="39" t="s">
        <v>222</v>
      </c>
      <c r="B16" s="42" t="s">
        <v>225</v>
      </c>
      <c r="C16" s="42">
        <v>45217</v>
      </c>
      <c r="D16" s="41" t="s">
        <v>226</v>
      </c>
      <c r="E16" s="42">
        <v>45217</v>
      </c>
      <c r="F16" s="42">
        <v>45277</v>
      </c>
      <c r="G16" s="168">
        <v>0</v>
      </c>
      <c r="H16" s="77">
        <v>10.437500000000002</v>
      </c>
      <c r="I16" s="82">
        <v>4.9077125000000006</v>
      </c>
      <c r="J16" s="77">
        <v>5.5297875000000012</v>
      </c>
    </row>
    <row r="17" spans="1:10" ht="14.25" customHeight="1" x14ac:dyDescent="0.25">
      <c r="A17" s="39" t="s">
        <v>166</v>
      </c>
      <c r="B17" s="42" t="s">
        <v>367</v>
      </c>
      <c r="C17" s="42">
        <v>45275</v>
      </c>
      <c r="D17" s="41" t="s">
        <v>368</v>
      </c>
      <c r="E17" s="42">
        <v>45275</v>
      </c>
      <c r="F17" s="42">
        <v>45335</v>
      </c>
      <c r="G17" s="168">
        <v>20</v>
      </c>
      <c r="H17" s="77">
        <v>1068.25</v>
      </c>
      <c r="I17" s="82">
        <v>305.10796736999993</v>
      </c>
      <c r="J17" s="77">
        <v>763.14203263000013</v>
      </c>
    </row>
    <row r="18" spans="1:10" s="46" customFormat="1" x14ac:dyDescent="0.25">
      <c r="A18" s="179"/>
      <c r="B18" s="183"/>
      <c r="C18" s="183"/>
      <c r="D18" s="182"/>
      <c r="E18" s="183"/>
      <c r="F18" s="183"/>
      <c r="G18" s="187"/>
      <c r="H18" s="185"/>
      <c r="I18" s="188"/>
      <c r="J18" s="185"/>
    </row>
    <row r="19" spans="1:10" ht="34.5" customHeight="1" x14ac:dyDescent="0.25">
      <c r="A19" s="232" t="s">
        <v>204</v>
      </c>
      <c r="B19" s="232"/>
      <c r="C19" s="46"/>
      <c r="D19" s="46"/>
      <c r="E19" s="46"/>
      <c r="F19" s="46"/>
      <c r="G19" s="46"/>
      <c r="H19" s="93"/>
      <c r="I19" s="93"/>
      <c r="J19" s="93"/>
    </row>
    <row r="20" spans="1:10" ht="35.1" customHeight="1" x14ac:dyDescent="0.25">
      <c r="A20" s="232" t="s">
        <v>205</v>
      </c>
      <c r="B20" s="232"/>
      <c r="C20" s="46"/>
      <c r="D20" s="46"/>
      <c r="E20" s="46"/>
      <c r="F20" s="46"/>
      <c r="G20" s="46"/>
      <c r="H20" s="93"/>
      <c r="I20" s="93"/>
      <c r="J20" s="93"/>
    </row>
    <row r="21" spans="1:10" ht="35.1" customHeight="1" x14ac:dyDescent="0.25">
      <c r="A21" s="232" t="s">
        <v>349</v>
      </c>
      <c r="B21" s="232"/>
      <c r="C21" s="232"/>
      <c r="D21" s="46"/>
      <c r="E21" s="46"/>
      <c r="F21" s="46"/>
      <c r="G21" s="46"/>
      <c r="H21" s="93"/>
      <c r="I21" s="93"/>
      <c r="J21" s="93"/>
    </row>
  </sheetData>
  <sortState ref="A14:AA329">
    <sortCondition ref="C14:C329"/>
  </sortState>
  <mergeCells count="3">
    <mergeCell ref="A19:B19"/>
    <mergeCell ref="A20:B20"/>
    <mergeCell ref="A21:C2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FFC000"/>
  </sheetPr>
  <dimension ref="A1:O24"/>
  <sheetViews>
    <sheetView showGridLines="0" zoomScale="80" zoomScaleNormal="80" workbookViewId="0">
      <pane ySplit="13" topLeftCell="A14" activePane="bottomLeft" state="frozen"/>
      <selection pane="bottomLeft"/>
    </sheetView>
  </sheetViews>
  <sheetFormatPr baseColWidth="10" defaultRowHeight="14.25" x14ac:dyDescent="0.25"/>
  <cols>
    <col min="1" max="1" width="57.7109375" style="4" customWidth="1"/>
    <col min="2" max="2" width="16.28515625" style="74" customWidth="1"/>
    <col min="3" max="3" width="10.7109375" style="4" customWidth="1"/>
    <col min="4" max="4" width="15.7109375" style="4" customWidth="1"/>
    <col min="5" max="5" width="13.7109375" style="4" customWidth="1"/>
    <col min="6" max="8" width="15.7109375" style="4" customWidth="1"/>
    <col min="9" max="10" width="15.7109375" style="84" customWidth="1"/>
    <col min="11" max="11" width="15.7109375" style="137" customWidth="1"/>
    <col min="12" max="12" width="10.7109375" style="5" customWidth="1"/>
    <col min="13" max="13" width="15.7109375" style="5" customWidth="1"/>
    <col min="14" max="14" width="13.7109375" style="5" customWidth="1"/>
    <col min="15" max="15" width="15.7109375" style="118" customWidth="1"/>
    <col min="16" max="16384" width="11.42578125" style="4"/>
  </cols>
  <sheetData>
    <row r="1" spans="1:15" s="46" customFormat="1" x14ac:dyDescent="0.25">
      <c r="A1" s="83" t="s">
        <v>82</v>
      </c>
      <c r="B1" s="83"/>
      <c r="C1" s="83"/>
      <c r="D1" s="83"/>
      <c r="K1" s="93"/>
      <c r="L1" s="43"/>
      <c r="M1" s="43"/>
      <c r="N1" s="43"/>
      <c r="O1" s="251"/>
    </row>
    <row r="2" spans="1:15" s="46" customFormat="1" x14ac:dyDescent="0.25">
      <c r="A2" s="83" t="s">
        <v>76</v>
      </c>
      <c r="B2" s="83"/>
      <c r="C2" s="83"/>
      <c r="D2" s="83"/>
      <c r="K2" s="93"/>
      <c r="L2" s="43"/>
      <c r="M2" s="43"/>
      <c r="N2" s="43"/>
      <c r="O2" s="251"/>
    </row>
    <row r="3" spans="1:15" s="46" customFormat="1" x14ac:dyDescent="0.25">
      <c r="A3" s="83" t="s">
        <v>51</v>
      </c>
      <c r="B3" s="83"/>
      <c r="C3" s="83"/>
      <c r="D3" s="83"/>
      <c r="K3" s="93"/>
      <c r="L3" s="43"/>
      <c r="M3" s="43"/>
      <c r="N3" s="43"/>
      <c r="O3" s="251"/>
    </row>
    <row r="4" spans="1:15" s="46" customFormat="1" x14ac:dyDescent="0.25">
      <c r="A4" s="83" t="s">
        <v>57</v>
      </c>
      <c r="B4" s="83"/>
      <c r="C4" s="83"/>
      <c r="D4" s="83"/>
      <c r="K4" s="93"/>
      <c r="L4" s="43"/>
      <c r="M4" s="43"/>
      <c r="N4" s="43"/>
      <c r="O4" s="251"/>
    </row>
    <row r="5" spans="1:15" s="46" customFormat="1" x14ac:dyDescent="0.25">
      <c r="A5" s="83" t="s">
        <v>0</v>
      </c>
      <c r="B5" s="83"/>
      <c r="C5" s="83"/>
      <c r="D5" s="83"/>
      <c r="K5" s="93"/>
      <c r="L5" s="43"/>
      <c r="M5" s="43"/>
      <c r="N5" s="43"/>
      <c r="O5" s="251"/>
    </row>
    <row r="6" spans="1:15" s="46" customFormat="1" x14ac:dyDescent="0.25">
      <c r="A6" s="83" t="s">
        <v>286</v>
      </c>
      <c r="B6" s="83"/>
      <c r="C6" s="83"/>
      <c r="D6" s="83"/>
      <c r="K6" s="93"/>
      <c r="L6" s="43"/>
      <c r="M6" s="43"/>
      <c r="N6" s="43"/>
      <c r="O6" s="251"/>
    </row>
    <row r="7" spans="1:15" s="46" customFormat="1" x14ac:dyDescent="0.25">
      <c r="A7" s="83" t="s">
        <v>415</v>
      </c>
      <c r="B7" s="83"/>
      <c r="C7" s="83"/>
      <c r="D7" s="83"/>
      <c r="E7" s="83"/>
      <c r="I7" s="94"/>
      <c r="J7" s="94"/>
      <c r="K7" s="93"/>
      <c r="L7" s="43"/>
      <c r="M7" s="43"/>
      <c r="N7" s="43"/>
      <c r="O7" s="251"/>
    </row>
    <row r="8" spans="1:15" s="46" customFormat="1" x14ac:dyDescent="0.25">
      <c r="A8" s="83" t="s">
        <v>61</v>
      </c>
      <c r="B8" s="83"/>
      <c r="C8" s="83"/>
      <c r="D8" s="83"/>
      <c r="E8" s="83"/>
      <c r="I8" s="94"/>
      <c r="J8" s="94"/>
      <c r="K8" s="93"/>
      <c r="L8" s="43"/>
      <c r="M8" s="43"/>
      <c r="N8" s="43"/>
      <c r="O8" s="251"/>
    </row>
    <row r="9" spans="1:15" s="46" customFormat="1" x14ac:dyDescent="0.25">
      <c r="A9" s="83" t="s">
        <v>287</v>
      </c>
      <c r="B9" s="83"/>
      <c r="C9" s="83"/>
      <c r="D9" s="83"/>
      <c r="E9" s="83"/>
      <c r="I9" s="94"/>
      <c r="J9" s="94"/>
      <c r="K9" s="93"/>
      <c r="L9" s="43"/>
      <c r="M9" s="43"/>
      <c r="N9" s="43"/>
      <c r="O9" s="251"/>
    </row>
    <row r="10" spans="1:15" s="46" customFormat="1" x14ac:dyDescent="0.25">
      <c r="A10" s="110" t="s">
        <v>193</v>
      </c>
      <c r="B10" s="86"/>
      <c r="C10" s="83"/>
      <c r="D10" s="83"/>
      <c r="E10" s="83"/>
      <c r="F10" s="244"/>
      <c r="G10" s="244"/>
      <c r="H10" s="244"/>
      <c r="I10" s="246"/>
      <c r="J10" s="94"/>
      <c r="K10" s="93"/>
      <c r="L10" s="43"/>
      <c r="M10" s="43"/>
      <c r="N10" s="43"/>
      <c r="O10" s="251"/>
    </row>
    <row r="11" spans="1:15" x14ac:dyDescent="0.25">
      <c r="B11" s="60"/>
      <c r="E11" s="5"/>
      <c r="F11" s="59"/>
      <c r="G11" s="59"/>
      <c r="H11" s="59"/>
      <c r="N11" s="106"/>
    </row>
    <row r="12" spans="1:15" ht="15" x14ac:dyDescent="0.25">
      <c r="A12" s="27" t="s">
        <v>60</v>
      </c>
      <c r="B12" s="109"/>
      <c r="C12" s="61" t="s">
        <v>190</v>
      </c>
      <c r="D12" s="32"/>
      <c r="E12" s="21"/>
      <c r="F12" s="15"/>
      <c r="G12" s="15"/>
      <c r="H12" s="15"/>
      <c r="I12" s="151"/>
      <c r="J12" s="159" t="s">
        <v>1</v>
      </c>
      <c r="K12" s="169"/>
      <c r="L12" s="31" t="s">
        <v>134</v>
      </c>
      <c r="M12" s="23"/>
      <c r="N12" s="23"/>
      <c r="O12" s="119"/>
    </row>
    <row r="13" spans="1:15" ht="47.25" x14ac:dyDescent="0.25">
      <c r="A13" s="26" t="s">
        <v>2</v>
      </c>
      <c r="B13" s="213" t="s">
        <v>163</v>
      </c>
      <c r="C13" s="19" t="s">
        <v>3</v>
      </c>
      <c r="D13" s="19" t="s">
        <v>59</v>
      </c>
      <c r="E13" s="14" t="s">
        <v>48</v>
      </c>
      <c r="F13" s="14" t="s">
        <v>49</v>
      </c>
      <c r="G13" s="14" t="s">
        <v>50</v>
      </c>
      <c r="H13" s="113" t="s">
        <v>206</v>
      </c>
      <c r="I13" s="152" t="s">
        <v>207</v>
      </c>
      <c r="J13" s="161" t="s">
        <v>208</v>
      </c>
      <c r="K13" s="170" t="s">
        <v>4</v>
      </c>
      <c r="L13" s="18" t="s">
        <v>58</v>
      </c>
      <c r="M13" s="18" t="s">
        <v>59</v>
      </c>
      <c r="N13" s="18" t="s">
        <v>48</v>
      </c>
      <c r="O13" s="92" t="s">
        <v>72</v>
      </c>
    </row>
    <row r="14" spans="1:15" x14ac:dyDescent="0.25">
      <c r="A14" s="75" t="s">
        <v>164</v>
      </c>
      <c r="B14" s="7" t="s">
        <v>165</v>
      </c>
      <c r="C14" s="7" t="s">
        <v>369</v>
      </c>
      <c r="D14" s="2">
        <v>45275</v>
      </c>
      <c r="E14" s="7" t="s">
        <v>370</v>
      </c>
      <c r="F14" s="2">
        <v>45275</v>
      </c>
      <c r="G14" s="2">
        <v>45305</v>
      </c>
      <c r="H14" s="168">
        <v>0</v>
      </c>
      <c r="I14" s="76">
        <v>186</v>
      </c>
      <c r="J14" s="76">
        <v>0</v>
      </c>
      <c r="K14" s="76">
        <v>186</v>
      </c>
      <c r="L14" s="7"/>
      <c r="M14" s="7"/>
      <c r="N14" s="7"/>
      <c r="O14" s="76"/>
    </row>
    <row r="15" spans="1:15" x14ac:dyDescent="0.25">
      <c r="A15" s="75" t="s">
        <v>164</v>
      </c>
      <c r="B15" s="7" t="s">
        <v>165</v>
      </c>
      <c r="C15" s="7" t="s">
        <v>371</v>
      </c>
      <c r="D15" s="2">
        <v>45275</v>
      </c>
      <c r="E15" s="7" t="s">
        <v>372</v>
      </c>
      <c r="F15" s="2">
        <v>45275</v>
      </c>
      <c r="G15" s="2">
        <v>45305</v>
      </c>
      <c r="H15" s="168">
        <v>0</v>
      </c>
      <c r="I15" s="76">
        <v>74.400000000000006</v>
      </c>
      <c r="J15" s="76">
        <v>0</v>
      </c>
      <c r="K15" s="76">
        <v>74.400000000000006</v>
      </c>
      <c r="L15" s="7"/>
      <c r="M15" s="7"/>
      <c r="N15" s="7"/>
      <c r="O15" s="76"/>
    </row>
    <row r="16" spans="1:15" x14ac:dyDescent="0.25">
      <c r="A16" s="75" t="s">
        <v>164</v>
      </c>
      <c r="B16" s="7" t="s">
        <v>165</v>
      </c>
      <c r="C16" s="7" t="s">
        <v>373</v>
      </c>
      <c r="D16" s="2">
        <v>45275</v>
      </c>
      <c r="E16" s="7" t="s">
        <v>374</v>
      </c>
      <c r="F16" s="2">
        <v>45275</v>
      </c>
      <c r="G16" s="2">
        <v>45305</v>
      </c>
      <c r="H16" s="168">
        <v>0</v>
      </c>
      <c r="I16" s="76">
        <v>18.600000000000001</v>
      </c>
      <c r="J16" s="76">
        <v>0</v>
      </c>
      <c r="K16" s="76">
        <v>18.600000000000001</v>
      </c>
      <c r="L16" s="7"/>
      <c r="M16" s="7"/>
      <c r="N16" s="7"/>
      <c r="O16" s="76"/>
    </row>
    <row r="17" spans="1:15" x14ac:dyDescent="0.25">
      <c r="A17" s="75" t="s">
        <v>164</v>
      </c>
      <c r="B17" s="7" t="s">
        <v>165</v>
      </c>
      <c r="C17" s="7" t="s">
        <v>375</v>
      </c>
      <c r="D17" s="2">
        <v>45275</v>
      </c>
      <c r="E17" s="7" t="s">
        <v>376</v>
      </c>
      <c r="F17" s="2">
        <v>45275</v>
      </c>
      <c r="G17" s="2">
        <v>45305</v>
      </c>
      <c r="H17" s="168">
        <v>0</v>
      </c>
      <c r="I17" s="76">
        <v>72.093600000000009</v>
      </c>
      <c r="J17" s="76">
        <v>0</v>
      </c>
      <c r="K17" s="76">
        <v>72.093600000000009</v>
      </c>
      <c r="L17" s="7"/>
      <c r="M17" s="7"/>
      <c r="N17" s="7"/>
      <c r="O17" s="76"/>
    </row>
    <row r="18" spans="1:15" x14ac:dyDescent="0.25">
      <c r="A18" s="75" t="s">
        <v>164</v>
      </c>
      <c r="B18" s="7" t="s">
        <v>165</v>
      </c>
      <c r="C18" s="7" t="s">
        <v>377</v>
      </c>
      <c r="D18" s="2">
        <v>45275</v>
      </c>
      <c r="E18" s="7" t="s">
        <v>378</v>
      </c>
      <c r="F18" s="2">
        <v>45275</v>
      </c>
      <c r="G18" s="2">
        <v>45305</v>
      </c>
      <c r="H18" s="168">
        <v>0</v>
      </c>
      <c r="I18" s="76">
        <v>37.200000000000003</v>
      </c>
      <c r="J18" s="76">
        <v>0</v>
      </c>
      <c r="K18" s="76">
        <v>37.200000000000003</v>
      </c>
      <c r="L18" s="7"/>
      <c r="M18" s="7"/>
      <c r="N18" s="7"/>
      <c r="O18" s="76"/>
    </row>
    <row r="19" spans="1:15" x14ac:dyDescent="0.25">
      <c r="A19" s="75" t="s">
        <v>164</v>
      </c>
      <c r="B19" s="7" t="s">
        <v>165</v>
      </c>
      <c r="C19" s="7" t="s">
        <v>379</v>
      </c>
      <c r="D19" s="2">
        <v>45275</v>
      </c>
      <c r="E19" s="7" t="s">
        <v>380</v>
      </c>
      <c r="F19" s="2">
        <v>45275</v>
      </c>
      <c r="G19" s="2">
        <v>45305</v>
      </c>
      <c r="H19" s="168">
        <v>0</v>
      </c>
      <c r="I19" s="76">
        <v>37.200000000000003</v>
      </c>
      <c r="J19" s="76">
        <v>0</v>
      </c>
      <c r="K19" s="76">
        <v>37.200000000000003</v>
      </c>
      <c r="L19" s="7"/>
      <c r="M19" s="7"/>
      <c r="N19" s="7"/>
      <c r="O19" s="76"/>
    </row>
    <row r="20" spans="1:15" x14ac:dyDescent="0.25">
      <c r="A20" s="75" t="s">
        <v>164</v>
      </c>
      <c r="B20" s="7" t="s">
        <v>165</v>
      </c>
      <c r="C20" s="7" t="s">
        <v>381</v>
      </c>
      <c r="D20" s="2">
        <v>45275</v>
      </c>
      <c r="E20" s="7" t="s">
        <v>382</v>
      </c>
      <c r="F20" s="2">
        <v>45275</v>
      </c>
      <c r="G20" s="2">
        <v>45305</v>
      </c>
      <c r="H20" s="168">
        <v>0</v>
      </c>
      <c r="I20" s="76">
        <v>37.200000000000003</v>
      </c>
      <c r="J20" s="76">
        <v>0</v>
      </c>
      <c r="K20" s="76">
        <v>37.200000000000003</v>
      </c>
      <c r="L20" s="7"/>
      <c r="M20" s="7"/>
      <c r="N20" s="7"/>
      <c r="O20" s="76"/>
    </row>
    <row r="21" spans="1:15" x14ac:dyDescent="0.25">
      <c r="A21" s="34"/>
      <c r="B21" s="73"/>
      <c r="C21" s="12"/>
      <c r="D21" s="104"/>
      <c r="E21" s="12"/>
      <c r="F21" s="104"/>
      <c r="G21" s="104"/>
      <c r="H21" s="187"/>
      <c r="I21" s="189"/>
      <c r="J21" s="189"/>
      <c r="K21" s="189"/>
      <c r="L21" s="212"/>
      <c r="M21" s="12"/>
      <c r="N21" s="12"/>
      <c r="O21" s="189"/>
    </row>
    <row r="22" spans="1:15" s="46" customFormat="1" ht="37.5" customHeight="1" x14ac:dyDescent="0.25">
      <c r="A22" s="232" t="s">
        <v>204</v>
      </c>
      <c r="B22" s="232"/>
      <c r="C22" s="232"/>
      <c r="I22" s="93"/>
      <c r="J22" s="93"/>
      <c r="K22" s="93"/>
      <c r="L22" s="43"/>
      <c r="M22" s="162"/>
      <c r="N22" s="43"/>
      <c r="O22" s="93"/>
    </row>
    <row r="23" spans="1:15" s="46" customFormat="1" ht="37.5" customHeight="1" x14ac:dyDescent="0.25">
      <c r="A23" s="232" t="s">
        <v>205</v>
      </c>
      <c r="B23" s="232"/>
      <c r="C23" s="232"/>
      <c r="I23" s="93"/>
      <c r="J23" s="93"/>
      <c r="K23" s="93"/>
      <c r="L23" s="43"/>
      <c r="M23" s="162"/>
      <c r="N23" s="43"/>
      <c r="O23" s="93"/>
    </row>
    <row r="24" spans="1:15" s="46" customFormat="1" ht="37.5" customHeight="1" x14ac:dyDescent="0.25">
      <c r="A24" s="232" t="s">
        <v>349</v>
      </c>
      <c r="B24" s="232"/>
      <c r="C24" s="232"/>
      <c r="I24" s="93"/>
      <c r="J24" s="93"/>
      <c r="K24" s="93"/>
      <c r="L24" s="43"/>
      <c r="M24" s="162"/>
      <c r="N24" s="43"/>
      <c r="O24" s="93"/>
    </row>
  </sheetData>
  <sortState ref="A14:U59">
    <sortCondition ref="D14:D59"/>
  </sortState>
  <mergeCells count="3">
    <mergeCell ref="A23:C23"/>
    <mergeCell ref="A24:C24"/>
    <mergeCell ref="A22:C2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Q76"/>
  <sheetViews>
    <sheetView showGridLines="0" zoomScale="80" zoomScaleNormal="80" workbookViewId="0"/>
  </sheetViews>
  <sheetFormatPr baseColWidth="10" defaultColWidth="11.42578125" defaultRowHeight="14.25" x14ac:dyDescent="0.25"/>
  <cols>
    <col min="1" max="1" width="57.7109375" style="4" customWidth="1"/>
    <col min="2" max="2" width="13.7109375" style="74" customWidth="1"/>
    <col min="3" max="3" width="20.42578125" style="4" customWidth="1"/>
    <col min="4" max="4" width="17.7109375" style="4" customWidth="1"/>
    <col min="5" max="6" width="19.7109375" style="4" customWidth="1"/>
    <col min="7" max="7" width="18.7109375" style="4" customWidth="1"/>
    <col min="8" max="8" width="13.42578125" style="4" customWidth="1"/>
    <col min="9" max="9" width="14.7109375" style="4" customWidth="1"/>
    <col min="10" max="10" width="13.42578125" style="4" customWidth="1"/>
    <col min="11" max="11" width="13.140625" style="4" customWidth="1"/>
    <col min="12" max="12" width="17.7109375" style="4" customWidth="1"/>
    <col min="13" max="13" width="15" style="4" customWidth="1"/>
    <col min="14" max="14" width="20.5703125" style="84" customWidth="1"/>
    <col min="15" max="15" width="21.85546875" style="84" customWidth="1"/>
    <col min="16" max="16" width="14.5703125" style="4" customWidth="1"/>
    <col min="17" max="17" width="14" style="4" customWidth="1"/>
    <col min="18" max="16384" width="11.42578125" style="4"/>
  </cols>
  <sheetData>
    <row r="1" spans="1:17" s="46" customFormat="1" x14ac:dyDescent="0.25">
      <c r="A1" s="83" t="s">
        <v>177</v>
      </c>
      <c r="B1" s="83"/>
      <c r="C1" s="83"/>
      <c r="D1" s="244"/>
      <c r="E1" s="244"/>
      <c r="F1" s="244"/>
      <c r="G1" s="244"/>
      <c r="N1" s="94"/>
      <c r="O1" s="94"/>
    </row>
    <row r="2" spans="1:17" s="46" customFormat="1" x14ac:dyDescent="0.25">
      <c r="A2" s="83" t="s">
        <v>64</v>
      </c>
      <c r="B2" s="83"/>
      <c r="C2" s="83"/>
      <c r="D2" s="244"/>
      <c r="E2" s="244"/>
      <c r="F2" s="244"/>
      <c r="G2" s="244"/>
      <c r="N2" s="94"/>
      <c r="O2" s="94"/>
    </row>
    <row r="3" spans="1:17" s="46" customFormat="1" x14ac:dyDescent="0.25">
      <c r="A3" s="83" t="s">
        <v>51</v>
      </c>
      <c r="B3" s="83"/>
      <c r="C3" s="83"/>
      <c r="D3" s="252"/>
      <c r="E3" s="244"/>
      <c r="F3" s="244"/>
      <c r="G3" s="244"/>
      <c r="N3" s="94"/>
      <c r="O3" s="94"/>
    </row>
    <row r="4" spans="1:17" s="46" customFormat="1" x14ac:dyDescent="0.25">
      <c r="A4" s="83" t="s">
        <v>57</v>
      </c>
      <c r="B4" s="83"/>
      <c r="C4" s="83"/>
      <c r="D4" s="244"/>
      <c r="E4" s="244"/>
      <c r="F4" s="244"/>
      <c r="G4" s="244"/>
      <c r="N4" s="94"/>
      <c r="O4" s="94"/>
    </row>
    <row r="5" spans="1:17" s="46" customFormat="1" x14ac:dyDescent="0.25">
      <c r="A5" s="83" t="s">
        <v>0</v>
      </c>
      <c r="B5" s="83"/>
      <c r="C5" s="83"/>
      <c r="D5" s="244"/>
      <c r="E5" s="244"/>
      <c r="F5" s="244"/>
      <c r="G5" s="244"/>
      <c r="N5" s="94"/>
      <c r="O5" s="94"/>
    </row>
    <row r="6" spans="1:17" s="46" customFormat="1" x14ac:dyDescent="0.25">
      <c r="A6" s="83" t="s">
        <v>286</v>
      </c>
      <c r="B6" s="83"/>
      <c r="C6" s="83"/>
      <c r="D6" s="244"/>
      <c r="E6" s="244"/>
      <c r="F6" s="244"/>
      <c r="G6" s="244"/>
      <c r="N6" s="94"/>
      <c r="O6" s="94"/>
    </row>
    <row r="7" spans="1:17" s="46" customFormat="1" x14ac:dyDescent="0.25">
      <c r="A7" s="83" t="s">
        <v>415</v>
      </c>
      <c r="B7" s="83"/>
      <c r="C7" s="83"/>
      <c r="D7" s="244"/>
      <c r="E7" s="244"/>
      <c r="F7" s="244"/>
      <c r="G7" s="244"/>
      <c r="N7" s="94"/>
      <c r="O7" s="94"/>
    </row>
    <row r="8" spans="1:17" s="46" customFormat="1" x14ac:dyDescent="0.25">
      <c r="A8" s="83" t="s">
        <v>61</v>
      </c>
      <c r="B8" s="83"/>
      <c r="C8" s="83"/>
      <c r="D8" s="244"/>
      <c r="E8" s="244"/>
      <c r="F8" s="244"/>
      <c r="G8" s="244"/>
      <c r="I8" s="94"/>
      <c r="N8" s="94"/>
      <c r="O8" s="94"/>
    </row>
    <row r="9" spans="1:17" s="46" customFormat="1" x14ac:dyDescent="0.25">
      <c r="A9" s="83" t="s">
        <v>287</v>
      </c>
      <c r="B9" s="83"/>
      <c r="C9" s="83"/>
      <c r="D9" s="244"/>
      <c r="E9" s="244"/>
      <c r="F9" s="244"/>
      <c r="G9" s="244"/>
      <c r="N9" s="94"/>
      <c r="O9" s="94"/>
    </row>
    <row r="10" spans="1:17" s="46" customFormat="1" ht="14.25" customHeight="1" x14ac:dyDescent="0.25">
      <c r="A10" s="110" t="s">
        <v>193</v>
      </c>
      <c r="B10" s="83"/>
      <c r="C10" s="83"/>
      <c r="D10" s="244"/>
      <c r="E10" s="244"/>
      <c r="F10" s="244"/>
      <c r="G10" s="244"/>
      <c r="M10" s="94"/>
      <c r="N10" s="94"/>
      <c r="O10" s="94"/>
    </row>
    <row r="11" spans="1:17" x14ac:dyDescent="0.25">
      <c r="B11" s="88"/>
      <c r="C11" s="60"/>
    </row>
    <row r="12" spans="1:17" s="34" customFormat="1" ht="90" x14ac:dyDescent="0.25">
      <c r="A12" s="8" t="s">
        <v>2</v>
      </c>
      <c r="B12" s="142" t="s">
        <v>86</v>
      </c>
      <c r="C12" s="139" t="s">
        <v>234</v>
      </c>
      <c r="D12" s="143" t="s">
        <v>191</v>
      </c>
      <c r="E12" s="172" t="s">
        <v>83</v>
      </c>
      <c r="F12" s="172" t="s">
        <v>84</v>
      </c>
      <c r="G12" s="144" t="s">
        <v>175</v>
      </c>
      <c r="H12" s="9" t="s">
        <v>62</v>
      </c>
      <c r="I12" s="145" t="s">
        <v>137</v>
      </c>
      <c r="J12" s="146" t="s">
        <v>70</v>
      </c>
      <c r="K12" s="146" t="s">
        <v>71</v>
      </c>
      <c r="L12" s="147" t="s">
        <v>174</v>
      </c>
      <c r="M12" s="164" t="s">
        <v>203</v>
      </c>
      <c r="N12" s="173" t="s">
        <v>209</v>
      </c>
      <c r="O12" s="173" t="s">
        <v>210</v>
      </c>
      <c r="P12" s="173" t="s">
        <v>214</v>
      </c>
      <c r="Q12" s="201" t="s">
        <v>216</v>
      </c>
    </row>
    <row r="13" spans="1:17" s="46" customFormat="1" x14ac:dyDescent="0.25">
      <c r="A13" s="140" t="s">
        <v>52</v>
      </c>
      <c r="B13" s="141" t="s">
        <v>115</v>
      </c>
      <c r="C13" s="91">
        <v>4940.6564406229591</v>
      </c>
      <c r="D13" s="91">
        <v>4940.6564406229591</v>
      </c>
      <c r="E13" s="91">
        <v>1583.579</v>
      </c>
      <c r="F13" s="91">
        <v>0</v>
      </c>
      <c r="G13" s="91">
        <v>3357.0774406229593</v>
      </c>
      <c r="H13" s="91">
        <v>0</v>
      </c>
      <c r="I13" s="91">
        <v>0</v>
      </c>
      <c r="J13" s="91">
        <v>0</v>
      </c>
      <c r="K13" s="91">
        <v>0</v>
      </c>
      <c r="L13" s="91">
        <v>3357.0774406229593</v>
      </c>
      <c r="M13" s="165">
        <v>0</v>
      </c>
      <c r="N13" s="91">
        <v>0</v>
      </c>
      <c r="O13" s="91">
        <v>0</v>
      </c>
      <c r="P13" s="91">
        <v>0</v>
      </c>
      <c r="Q13" s="91">
        <v>0</v>
      </c>
    </row>
    <row r="14" spans="1:17" s="46" customFormat="1" x14ac:dyDescent="0.25">
      <c r="A14" s="45" t="s">
        <v>35</v>
      </c>
      <c r="B14" s="49" t="s">
        <v>116</v>
      </c>
      <c r="C14" s="91">
        <v>3531.6842168732296</v>
      </c>
      <c r="D14" s="91">
        <v>3531.6842168732296</v>
      </c>
      <c r="E14" s="91">
        <v>0</v>
      </c>
      <c r="F14" s="91">
        <v>7310.0659999999998</v>
      </c>
      <c r="G14" s="91">
        <v>10841.75021687323</v>
      </c>
      <c r="H14" s="91">
        <v>10840.75</v>
      </c>
      <c r="I14" s="91">
        <v>0</v>
      </c>
      <c r="J14" s="91">
        <v>10840.75</v>
      </c>
      <c r="K14" s="91">
        <v>0</v>
      </c>
      <c r="L14" s="91">
        <v>1.0002168732298742</v>
      </c>
      <c r="M14" s="165">
        <v>0.99990774396631332</v>
      </c>
      <c r="N14" s="91">
        <v>0</v>
      </c>
      <c r="O14" s="91">
        <v>0</v>
      </c>
      <c r="P14" s="91">
        <v>4646.0357142857138</v>
      </c>
      <c r="Q14" s="91">
        <v>0</v>
      </c>
    </row>
    <row r="15" spans="1:17" s="46" customFormat="1" x14ac:dyDescent="0.25">
      <c r="A15" s="45" t="s">
        <v>33</v>
      </c>
      <c r="B15" s="49" t="s">
        <v>88</v>
      </c>
      <c r="C15" s="91">
        <v>5115.281673602517</v>
      </c>
      <c r="D15" s="91">
        <v>5115.281673602517</v>
      </c>
      <c r="E15" s="91">
        <v>0</v>
      </c>
      <c r="F15" s="91">
        <v>0</v>
      </c>
      <c r="G15" s="91">
        <v>5115.281673602517</v>
      </c>
      <c r="H15" s="91">
        <v>0</v>
      </c>
      <c r="I15" s="91">
        <v>0</v>
      </c>
      <c r="J15" s="91">
        <v>0</v>
      </c>
      <c r="K15" s="91">
        <v>0</v>
      </c>
      <c r="L15" s="91">
        <v>5115.281673602517</v>
      </c>
      <c r="M15" s="165">
        <v>0</v>
      </c>
      <c r="N15" s="91">
        <v>0</v>
      </c>
      <c r="O15" s="91">
        <v>0</v>
      </c>
      <c r="P15" s="91">
        <v>0</v>
      </c>
      <c r="Q15" s="91">
        <v>0</v>
      </c>
    </row>
    <row r="16" spans="1:17" s="46" customFormat="1" x14ac:dyDescent="0.25">
      <c r="A16" s="45" t="s">
        <v>45</v>
      </c>
      <c r="B16" s="49" t="s">
        <v>117</v>
      </c>
      <c r="C16" s="91">
        <v>3058.2582123524671</v>
      </c>
      <c r="D16" s="91">
        <v>3058.2582123524671</v>
      </c>
      <c r="E16" s="91">
        <v>0</v>
      </c>
      <c r="F16" s="91">
        <v>0</v>
      </c>
      <c r="G16" s="91">
        <v>3058.2582123524671</v>
      </c>
      <c r="H16" s="91">
        <v>0</v>
      </c>
      <c r="I16" s="91">
        <v>0</v>
      </c>
      <c r="J16" s="91">
        <v>0</v>
      </c>
      <c r="K16" s="91">
        <v>0</v>
      </c>
      <c r="L16" s="91">
        <v>3058.2582123524671</v>
      </c>
      <c r="M16" s="165">
        <v>0</v>
      </c>
      <c r="N16" s="91">
        <v>0</v>
      </c>
      <c r="O16" s="91">
        <v>0</v>
      </c>
      <c r="P16" s="91">
        <v>0</v>
      </c>
      <c r="Q16" s="91">
        <v>0</v>
      </c>
    </row>
    <row r="17" spans="1:17" s="46" customFormat="1" x14ac:dyDescent="0.25">
      <c r="A17" s="45" t="s">
        <v>37</v>
      </c>
      <c r="B17" s="49" t="s">
        <v>89</v>
      </c>
      <c r="C17" s="91">
        <v>3456.4849390990398</v>
      </c>
      <c r="D17" s="91">
        <v>3456.4849390990398</v>
      </c>
      <c r="E17" s="91">
        <v>0</v>
      </c>
      <c r="F17" s="91">
        <v>0</v>
      </c>
      <c r="G17" s="91">
        <v>3456.4849390990398</v>
      </c>
      <c r="H17" s="91">
        <v>0</v>
      </c>
      <c r="I17" s="91">
        <v>0</v>
      </c>
      <c r="J17" s="91">
        <v>0</v>
      </c>
      <c r="K17" s="91">
        <v>0</v>
      </c>
      <c r="L17" s="91">
        <v>3456.4849390990398</v>
      </c>
      <c r="M17" s="165">
        <v>0</v>
      </c>
      <c r="N17" s="91">
        <v>0</v>
      </c>
      <c r="O17" s="91">
        <v>0</v>
      </c>
      <c r="P17" s="91">
        <v>0</v>
      </c>
      <c r="Q17" s="91">
        <v>0</v>
      </c>
    </row>
    <row r="18" spans="1:17" s="46" customFormat="1" x14ac:dyDescent="0.25">
      <c r="A18" s="45" t="s">
        <v>182</v>
      </c>
      <c r="B18" s="49" t="s">
        <v>90</v>
      </c>
      <c r="C18" s="91">
        <v>11147.361516990781</v>
      </c>
      <c r="D18" s="91">
        <v>11147.361516990781</v>
      </c>
      <c r="E18" s="91">
        <v>0</v>
      </c>
      <c r="F18" s="91">
        <v>0</v>
      </c>
      <c r="G18" s="91">
        <v>11147.361516990781</v>
      </c>
      <c r="H18" s="91">
        <v>0</v>
      </c>
      <c r="I18" s="91">
        <v>0</v>
      </c>
      <c r="J18" s="91">
        <v>0</v>
      </c>
      <c r="K18" s="91">
        <v>0</v>
      </c>
      <c r="L18" s="91">
        <v>11147.361516990781</v>
      </c>
      <c r="M18" s="165">
        <v>0</v>
      </c>
      <c r="N18" s="91">
        <v>0</v>
      </c>
      <c r="O18" s="91">
        <v>0</v>
      </c>
      <c r="P18" s="91">
        <v>0</v>
      </c>
      <c r="Q18" s="91">
        <v>0</v>
      </c>
    </row>
    <row r="19" spans="1:17" s="46" customFormat="1" x14ac:dyDescent="0.25">
      <c r="A19" s="45" t="s">
        <v>164</v>
      </c>
      <c r="B19" s="49" t="s">
        <v>165</v>
      </c>
      <c r="C19" s="91">
        <v>4135.1622991599315</v>
      </c>
      <c r="D19" s="91">
        <v>4135.1622991599315</v>
      </c>
      <c r="E19" s="91">
        <v>0</v>
      </c>
      <c r="F19" s="91">
        <v>0</v>
      </c>
      <c r="G19" s="91">
        <v>4135.1622991599315</v>
      </c>
      <c r="H19" s="91">
        <v>0</v>
      </c>
      <c r="I19" s="91">
        <v>0</v>
      </c>
      <c r="J19" s="91">
        <v>0</v>
      </c>
      <c r="K19" s="91">
        <v>0</v>
      </c>
      <c r="L19" s="91">
        <v>4135.1622991599315</v>
      </c>
      <c r="M19" s="165">
        <v>0</v>
      </c>
      <c r="N19" s="91">
        <v>0</v>
      </c>
      <c r="O19" s="91">
        <v>0</v>
      </c>
      <c r="P19" s="91">
        <v>0</v>
      </c>
      <c r="Q19" s="91">
        <v>0</v>
      </c>
    </row>
    <row r="20" spans="1:17" s="46" customFormat="1" x14ac:dyDescent="0.25">
      <c r="A20" s="45" t="s">
        <v>39</v>
      </c>
      <c r="B20" s="49" t="s">
        <v>91</v>
      </c>
      <c r="C20" s="91">
        <v>5304.1065579060987</v>
      </c>
      <c r="D20" s="91">
        <v>5304.1065579060987</v>
      </c>
      <c r="E20" s="91">
        <v>0</v>
      </c>
      <c r="F20" s="91">
        <v>6703.8627224811808</v>
      </c>
      <c r="G20" s="91">
        <v>12007.969280387279</v>
      </c>
      <c r="H20" s="91">
        <v>10555.038</v>
      </c>
      <c r="I20" s="91">
        <v>0</v>
      </c>
      <c r="J20" s="91">
        <v>3146.9999999999995</v>
      </c>
      <c r="K20" s="91">
        <v>7408.0380000000005</v>
      </c>
      <c r="L20" s="91">
        <v>1452.9312803872781</v>
      </c>
      <c r="M20" s="165">
        <v>0.26207595360358077</v>
      </c>
      <c r="N20" s="91">
        <v>0</v>
      </c>
      <c r="O20" s="91">
        <v>0</v>
      </c>
      <c r="P20" s="91">
        <v>1348.7142857142856</v>
      </c>
      <c r="Q20" s="91">
        <v>0</v>
      </c>
    </row>
    <row r="21" spans="1:17" s="46" customFormat="1" x14ac:dyDescent="0.25">
      <c r="A21" s="45" t="s">
        <v>53</v>
      </c>
      <c r="B21" s="49" t="s">
        <v>118</v>
      </c>
      <c r="C21" s="91">
        <v>6749.3041097673349</v>
      </c>
      <c r="D21" s="91">
        <v>6749.3041097673349</v>
      </c>
      <c r="E21" s="91">
        <v>6749.3040000000001</v>
      </c>
      <c r="F21" s="91">
        <v>0</v>
      </c>
      <c r="G21" s="91">
        <v>1.0976733483403223E-4</v>
      </c>
      <c r="H21" s="91">
        <v>0</v>
      </c>
      <c r="I21" s="91">
        <v>0</v>
      </c>
      <c r="J21" s="91">
        <v>0</v>
      </c>
      <c r="K21" s="91">
        <v>0</v>
      </c>
      <c r="L21" s="91">
        <v>1.0976733483403223E-4</v>
      </c>
      <c r="M21" s="165">
        <v>0</v>
      </c>
      <c r="N21" s="91">
        <v>0</v>
      </c>
      <c r="O21" s="91">
        <v>0</v>
      </c>
      <c r="P21" s="91">
        <v>0</v>
      </c>
      <c r="Q21" s="91">
        <v>0</v>
      </c>
    </row>
    <row r="22" spans="1:17" s="46" customFormat="1" x14ac:dyDescent="0.25">
      <c r="A22" s="45" t="s">
        <v>47</v>
      </c>
      <c r="B22" s="49" t="s">
        <v>92</v>
      </c>
      <c r="C22" s="91">
        <v>6018.9658633966583</v>
      </c>
      <c r="D22" s="91">
        <v>6018.9658633966583</v>
      </c>
      <c r="E22" s="91">
        <v>6018.9660000000003</v>
      </c>
      <c r="F22" s="91">
        <v>0</v>
      </c>
      <c r="G22" s="91">
        <v>-1.3660334207088454E-4</v>
      </c>
      <c r="H22" s="91">
        <v>0</v>
      </c>
      <c r="I22" s="91">
        <v>0</v>
      </c>
      <c r="J22" s="91">
        <v>0</v>
      </c>
      <c r="K22" s="91">
        <v>0</v>
      </c>
      <c r="L22" s="91">
        <v>-1.3660334207088454E-4</v>
      </c>
      <c r="M22" s="165">
        <v>0</v>
      </c>
      <c r="N22" s="91">
        <v>0</v>
      </c>
      <c r="O22" s="91">
        <v>0</v>
      </c>
      <c r="P22" s="91">
        <v>0</v>
      </c>
      <c r="Q22" s="91">
        <v>0</v>
      </c>
    </row>
    <row r="23" spans="1:17" s="46" customFormat="1" x14ac:dyDescent="0.25">
      <c r="A23" s="45" t="s">
        <v>36</v>
      </c>
      <c r="B23" s="49" t="s">
        <v>119</v>
      </c>
      <c r="C23" s="91">
        <v>1922.2761152674893</v>
      </c>
      <c r="D23" s="91">
        <v>1922.2761152674893</v>
      </c>
      <c r="E23" s="91">
        <v>8067.4750000000004</v>
      </c>
      <c r="F23" s="91">
        <v>9566.2039999999997</v>
      </c>
      <c r="G23" s="91">
        <v>3421.0051152674887</v>
      </c>
      <c r="H23" s="91">
        <v>3420.625</v>
      </c>
      <c r="I23" s="91">
        <v>0</v>
      </c>
      <c r="J23" s="91">
        <v>3368</v>
      </c>
      <c r="K23" s="91">
        <v>52.625</v>
      </c>
      <c r="L23" s="91">
        <v>0.38011526748869073</v>
      </c>
      <c r="M23" s="165">
        <v>0.98450598187329974</v>
      </c>
      <c r="N23" s="91">
        <v>0</v>
      </c>
      <c r="O23" s="91">
        <v>0</v>
      </c>
      <c r="P23" s="91">
        <v>1443.4285714285713</v>
      </c>
      <c r="Q23" s="91">
        <v>0</v>
      </c>
    </row>
    <row r="24" spans="1:17" s="46" customFormat="1" x14ac:dyDescent="0.25">
      <c r="A24" s="45" t="s">
        <v>38</v>
      </c>
      <c r="B24" s="49" t="s">
        <v>93</v>
      </c>
      <c r="C24" s="91">
        <v>5281.2762243943735</v>
      </c>
      <c r="D24" s="91">
        <v>5281.2762243943735</v>
      </c>
      <c r="E24" s="91">
        <v>0</v>
      </c>
      <c r="F24" s="91">
        <v>0</v>
      </c>
      <c r="G24" s="91">
        <v>5281.2762243943735</v>
      </c>
      <c r="H24" s="91">
        <v>0</v>
      </c>
      <c r="I24" s="91">
        <v>0</v>
      </c>
      <c r="J24" s="91">
        <v>0</v>
      </c>
      <c r="K24" s="91">
        <v>0</v>
      </c>
      <c r="L24" s="91">
        <v>5281.2762243943735</v>
      </c>
      <c r="M24" s="165">
        <v>0</v>
      </c>
      <c r="N24" s="91">
        <v>0</v>
      </c>
      <c r="O24" s="91">
        <v>0</v>
      </c>
      <c r="P24" s="91">
        <v>0</v>
      </c>
      <c r="Q24" s="91">
        <v>0</v>
      </c>
    </row>
    <row r="25" spans="1:17" s="46" customFormat="1" x14ac:dyDescent="0.25">
      <c r="A25" s="45" t="s">
        <v>183</v>
      </c>
      <c r="B25" s="49" t="s">
        <v>120</v>
      </c>
      <c r="C25" s="91">
        <v>6039.7390690131861</v>
      </c>
      <c r="D25" s="91">
        <v>6039.7390690131861</v>
      </c>
      <c r="E25" s="91">
        <v>0</v>
      </c>
      <c r="F25" s="91">
        <v>9472.5429999999997</v>
      </c>
      <c r="G25" s="91">
        <v>15512.282069013185</v>
      </c>
      <c r="H25" s="91">
        <v>7390.7749999999996</v>
      </c>
      <c r="I25" s="91">
        <v>0</v>
      </c>
      <c r="J25" s="91">
        <v>7390.7749999999996</v>
      </c>
      <c r="K25" s="91">
        <v>0</v>
      </c>
      <c r="L25" s="91">
        <v>8121.5070690131852</v>
      </c>
      <c r="M25" s="165">
        <v>0.47644666124035767</v>
      </c>
      <c r="N25" s="91">
        <v>0</v>
      </c>
      <c r="O25" s="91">
        <v>0</v>
      </c>
      <c r="P25" s="91">
        <v>3167.4749999999995</v>
      </c>
      <c r="Q25" s="91">
        <v>0</v>
      </c>
    </row>
    <row r="26" spans="1:17" s="46" customFormat="1" x14ac:dyDescent="0.25">
      <c r="A26" s="45" t="s">
        <v>46</v>
      </c>
      <c r="B26" s="49" t="s">
        <v>94</v>
      </c>
      <c r="C26" s="91">
        <v>10606.697614126626</v>
      </c>
      <c r="D26" s="91">
        <v>10606.697614126626</v>
      </c>
      <c r="E26" s="91">
        <v>0</v>
      </c>
      <c r="F26" s="91">
        <v>0</v>
      </c>
      <c r="G26" s="91">
        <v>10606.697614126626</v>
      </c>
      <c r="H26" s="91">
        <v>0</v>
      </c>
      <c r="I26" s="91">
        <v>0</v>
      </c>
      <c r="J26" s="91">
        <v>0</v>
      </c>
      <c r="K26" s="91">
        <v>0</v>
      </c>
      <c r="L26" s="91">
        <v>10606.697614126626</v>
      </c>
      <c r="M26" s="165">
        <v>0</v>
      </c>
      <c r="N26" s="91">
        <v>0</v>
      </c>
      <c r="O26" s="91">
        <v>0</v>
      </c>
      <c r="P26" s="91">
        <v>0</v>
      </c>
      <c r="Q26" s="91">
        <v>0</v>
      </c>
    </row>
    <row r="27" spans="1:17" s="46" customFormat="1" x14ac:dyDescent="0.25">
      <c r="A27" s="45" t="s">
        <v>10</v>
      </c>
      <c r="B27" s="49" t="s">
        <v>95</v>
      </c>
      <c r="C27" s="91">
        <v>12569.052649109501</v>
      </c>
      <c r="D27" s="91">
        <v>12569.052649109501</v>
      </c>
      <c r="E27" s="91">
        <v>0</v>
      </c>
      <c r="F27" s="91">
        <v>0</v>
      </c>
      <c r="G27" s="91">
        <v>12569.052649109501</v>
      </c>
      <c r="H27" s="91">
        <v>0</v>
      </c>
      <c r="I27" s="91">
        <v>0</v>
      </c>
      <c r="J27" s="91">
        <v>0</v>
      </c>
      <c r="K27" s="91">
        <v>0</v>
      </c>
      <c r="L27" s="91">
        <v>12569.052649109501</v>
      </c>
      <c r="M27" s="165">
        <v>0</v>
      </c>
      <c r="N27" s="91">
        <v>0</v>
      </c>
      <c r="O27" s="91">
        <v>0</v>
      </c>
      <c r="P27" s="91">
        <v>0</v>
      </c>
      <c r="Q27" s="91">
        <v>0</v>
      </c>
    </row>
    <row r="28" spans="1:17" s="46" customFormat="1" x14ac:dyDescent="0.25">
      <c r="A28" s="45" t="s">
        <v>30</v>
      </c>
      <c r="B28" s="49" t="s">
        <v>96</v>
      </c>
      <c r="C28" s="91">
        <v>7318.3776745381083</v>
      </c>
      <c r="D28" s="91">
        <v>7318.3776745381083</v>
      </c>
      <c r="E28" s="91">
        <v>7318.3776745381083</v>
      </c>
      <c r="F28" s="91">
        <v>0</v>
      </c>
      <c r="G28" s="91">
        <v>0</v>
      </c>
      <c r="H28" s="91">
        <v>0</v>
      </c>
      <c r="I28" s="91">
        <v>0</v>
      </c>
      <c r="J28" s="91">
        <v>0</v>
      </c>
      <c r="K28" s="91">
        <v>0</v>
      </c>
      <c r="L28" s="91">
        <v>0</v>
      </c>
      <c r="M28" s="165">
        <v>0</v>
      </c>
      <c r="N28" s="91">
        <v>0</v>
      </c>
      <c r="O28" s="91">
        <v>0</v>
      </c>
      <c r="P28" s="91">
        <v>0</v>
      </c>
      <c r="Q28" s="91">
        <v>0</v>
      </c>
    </row>
    <row r="29" spans="1:17" s="46" customFormat="1" x14ac:dyDescent="0.25">
      <c r="A29" s="45" t="s">
        <v>34</v>
      </c>
      <c r="B29" s="49" t="s">
        <v>97</v>
      </c>
      <c r="C29" s="91">
        <v>6703.8627224811808</v>
      </c>
      <c r="D29" s="91">
        <v>6703.8627224811808</v>
      </c>
      <c r="E29" s="91">
        <v>6703.8627224811808</v>
      </c>
      <c r="F29" s="91">
        <v>0</v>
      </c>
      <c r="G29" s="91">
        <v>0</v>
      </c>
      <c r="H29" s="91">
        <v>0</v>
      </c>
      <c r="I29" s="91">
        <v>0</v>
      </c>
      <c r="J29" s="91">
        <v>0</v>
      </c>
      <c r="K29" s="91">
        <v>0</v>
      </c>
      <c r="L29" s="91">
        <v>0</v>
      </c>
      <c r="M29" s="165">
        <v>0</v>
      </c>
      <c r="N29" s="91">
        <v>0</v>
      </c>
      <c r="O29" s="91">
        <v>0</v>
      </c>
      <c r="P29" s="91">
        <v>0</v>
      </c>
      <c r="Q29" s="91">
        <v>0</v>
      </c>
    </row>
    <row r="30" spans="1:17" s="46" customFormat="1" x14ac:dyDescent="0.25">
      <c r="A30" s="39" t="s">
        <v>184</v>
      </c>
      <c r="B30" s="49" t="s">
        <v>122</v>
      </c>
      <c r="C30" s="91">
        <v>5349.2948532556593</v>
      </c>
      <c r="D30" s="91">
        <v>5349.2948532556593</v>
      </c>
      <c r="E30" s="91">
        <v>0</v>
      </c>
      <c r="F30" s="91">
        <v>0</v>
      </c>
      <c r="G30" s="91">
        <v>5349.2948532556593</v>
      </c>
      <c r="H30" s="91">
        <v>0</v>
      </c>
      <c r="I30" s="91">
        <v>0</v>
      </c>
      <c r="J30" s="91">
        <v>0</v>
      </c>
      <c r="K30" s="91">
        <v>0</v>
      </c>
      <c r="L30" s="91">
        <v>5349.2948532556593</v>
      </c>
      <c r="M30" s="165">
        <v>0</v>
      </c>
      <c r="N30" s="91">
        <v>0</v>
      </c>
      <c r="O30" s="91">
        <v>0</v>
      </c>
      <c r="P30" s="91">
        <v>0</v>
      </c>
      <c r="Q30" s="91">
        <v>0</v>
      </c>
    </row>
    <row r="31" spans="1:17" s="46" customFormat="1" x14ac:dyDescent="0.25">
      <c r="A31" s="45" t="s">
        <v>23</v>
      </c>
      <c r="B31" s="49" t="s">
        <v>121</v>
      </c>
      <c r="C31" s="91">
        <v>2951.037256874286</v>
      </c>
      <c r="D31" s="91">
        <v>2951.037256874286</v>
      </c>
      <c r="E31" s="91">
        <v>2951.0369999999998</v>
      </c>
      <c r="F31" s="91">
        <v>0</v>
      </c>
      <c r="G31" s="91">
        <v>2.5687428615128738E-4</v>
      </c>
      <c r="H31" s="91">
        <v>0</v>
      </c>
      <c r="I31" s="91">
        <v>0</v>
      </c>
      <c r="J31" s="91">
        <v>0</v>
      </c>
      <c r="K31" s="91">
        <v>0</v>
      </c>
      <c r="L31" s="91">
        <v>2.5687428615128738E-4</v>
      </c>
      <c r="M31" s="165">
        <v>0</v>
      </c>
      <c r="N31" s="91">
        <v>0</v>
      </c>
      <c r="O31" s="91">
        <v>0</v>
      </c>
      <c r="P31" s="91">
        <v>0</v>
      </c>
      <c r="Q31" s="91">
        <v>0</v>
      </c>
    </row>
    <row r="32" spans="1:17" s="46" customFormat="1" x14ac:dyDescent="0.25">
      <c r="A32" s="45" t="s">
        <v>40</v>
      </c>
      <c r="B32" s="49" t="s">
        <v>123</v>
      </c>
      <c r="C32" s="91">
        <v>6134.6485978212477</v>
      </c>
      <c r="D32" s="91">
        <v>6134.6485978212477</v>
      </c>
      <c r="E32" s="91">
        <v>0</v>
      </c>
      <c r="F32" s="91">
        <v>0</v>
      </c>
      <c r="G32" s="91">
        <v>6134.6485978212477</v>
      </c>
      <c r="H32" s="91">
        <v>0</v>
      </c>
      <c r="I32" s="91">
        <v>0</v>
      </c>
      <c r="J32" s="91">
        <v>0</v>
      </c>
      <c r="K32" s="91">
        <v>0</v>
      </c>
      <c r="L32" s="91">
        <v>6134.6485978212477</v>
      </c>
      <c r="M32" s="165">
        <v>0</v>
      </c>
      <c r="N32" s="91">
        <v>0</v>
      </c>
      <c r="O32" s="91">
        <v>0</v>
      </c>
      <c r="P32" s="91">
        <v>0</v>
      </c>
      <c r="Q32" s="91">
        <v>0</v>
      </c>
    </row>
    <row r="33" spans="1:17" s="46" customFormat="1" x14ac:dyDescent="0.25">
      <c r="A33" s="45" t="s">
        <v>11</v>
      </c>
      <c r="B33" s="49" t="s">
        <v>98</v>
      </c>
      <c r="C33" s="91">
        <v>7839.3312211982538</v>
      </c>
      <c r="D33" s="91">
        <v>7839.3312211982538</v>
      </c>
      <c r="E33" s="91">
        <v>0</v>
      </c>
      <c r="F33" s="91">
        <v>0</v>
      </c>
      <c r="G33" s="91">
        <v>7839.3312211982538</v>
      </c>
      <c r="H33" s="91">
        <v>0</v>
      </c>
      <c r="I33" s="91">
        <v>0</v>
      </c>
      <c r="J33" s="91">
        <v>0</v>
      </c>
      <c r="K33" s="91">
        <v>0</v>
      </c>
      <c r="L33" s="91">
        <v>7839.3312211982538</v>
      </c>
      <c r="M33" s="165">
        <v>0</v>
      </c>
      <c r="N33" s="91">
        <v>0</v>
      </c>
      <c r="O33" s="91">
        <v>0</v>
      </c>
      <c r="P33" s="91">
        <v>0</v>
      </c>
      <c r="Q33" s="91">
        <v>0</v>
      </c>
    </row>
    <row r="34" spans="1:17" s="46" customFormat="1" x14ac:dyDescent="0.25">
      <c r="A34" s="45" t="s">
        <v>25</v>
      </c>
      <c r="B34" s="49" t="s">
        <v>99</v>
      </c>
      <c r="C34" s="91">
        <v>6322.1256216388983</v>
      </c>
      <c r="D34" s="91">
        <v>6322.1256216388983</v>
      </c>
      <c r="E34" s="91">
        <v>6322.1260000000002</v>
      </c>
      <c r="F34" s="91">
        <v>0</v>
      </c>
      <c r="G34" s="91">
        <v>-3.7836110186617589E-4</v>
      </c>
      <c r="H34" s="91">
        <v>0</v>
      </c>
      <c r="I34" s="91">
        <v>0</v>
      </c>
      <c r="J34" s="91">
        <v>0</v>
      </c>
      <c r="K34" s="91">
        <v>0</v>
      </c>
      <c r="L34" s="91">
        <v>-3.7836110186617589E-4</v>
      </c>
      <c r="M34" s="165">
        <v>0</v>
      </c>
      <c r="N34" s="91">
        <v>0</v>
      </c>
      <c r="O34" s="91">
        <v>0</v>
      </c>
      <c r="P34" s="91">
        <v>0</v>
      </c>
      <c r="Q34" s="91">
        <v>0</v>
      </c>
    </row>
    <row r="35" spans="1:17" s="46" customFormat="1" x14ac:dyDescent="0.25">
      <c r="A35" s="45" t="s">
        <v>218</v>
      </c>
      <c r="B35" s="49" t="s">
        <v>161</v>
      </c>
      <c r="C35" s="91">
        <v>5762.4979653789132</v>
      </c>
      <c r="D35" s="91">
        <v>5762.4979653789132</v>
      </c>
      <c r="E35" s="91">
        <v>0</v>
      </c>
      <c r="F35" s="91">
        <v>0</v>
      </c>
      <c r="G35" s="91">
        <v>5762.4979653789132</v>
      </c>
      <c r="H35" s="91">
        <v>0</v>
      </c>
      <c r="I35" s="91">
        <v>0</v>
      </c>
      <c r="J35" s="91">
        <v>0</v>
      </c>
      <c r="K35" s="91">
        <v>0</v>
      </c>
      <c r="L35" s="91">
        <v>5762.4979653789132</v>
      </c>
      <c r="M35" s="165">
        <v>0</v>
      </c>
      <c r="N35" s="91">
        <v>0</v>
      </c>
      <c r="O35" s="91">
        <v>0</v>
      </c>
      <c r="P35" s="91">
        <v>0</v>
      </c>
      <c r="Q35" s="91">
        <v>0</v>
      </c>
    </row>
    <row r="36" spans="1:17" s="46" customFormat="1" x14ac:dyDescent="0.25">
      <c r="A36" s="45" t="s">
        <v>43</v>
      </c>
      <c r="B36" s="49" t="s">
        <v>124</v>
      </c>
      <c r="C36" s="91">
        <v>1974.6851819375213</v>
      </c>
      <c r="D36" s="91">
        <v>1974.6851819375213</v>
      </c>
      <c r="E36" s="91">
        <v>0</v>
      </c>
      <c r="F36" s="91">
        <v>0</v>
      </c>
      <c r="G36" s="91">
        <v>1974.6851819375213</v>
      </c>
      <c r="H36" s="91">
        <v>0</v>
      </c>
      <c r="I36" s="91">
        <v>0</v>
      </c>
      <c r="J36" s="91">
        <v>0</v>
      </c>
      <c r="K36" s="91">
        <v>0</v>
      </c>
      <c r="L36" s="91">
        <v>1974.6851819375213</v>
      </c>
      <c r="M36" s="165">
        <v>0</v>
      </c>
      <c r="N36" s="91">
        <v>0</v>
      </c>
      <c r="O36" s="91">
        <v>0</v>
      </c>
      <c r="P36" s="91">
        <v>0</v>
      </c>
      <c r="Q36" s="91">
        <v>0</v>
      </c>
    </row>
    <row r="37" spans="1:17" s="46" customFormat="1" x14ac:dyDescent="0.25">
      <c r="A37" s="39" t="s">
        <v>16</v>
      </c>
      <c r="B37" s="49" t="s">
        <v>125</v>
      </c>
      <c r="C37" s="91">
        <v>1543.3738754893698</v>
      </c>
      <c r="D37" s="91">
        <v>1543.3738754893698</v>
      </c>
      <c r="E37" s="91">
        <v>1543.374</v>
      </c>
      <c r="F37" s="91">
        <v>0</v>
      </c>
      <c r="G37" s="91">
        <v>-1.2451063025764597E-4</v>
      </c>
      <c r="H37" s="91">
        <v>0</v>
      </c>
      <c r="I37" s="91">
        <v>0</v>
      </c>
      <c r="J37" s="91">
        <v>0</v>
      </c>
      <c r="K37" s="91">
        <v>0</v>
      </c>
      <c r="L37" s="91">
        <v>-1.2451063025764597E-4</v>
      </c>
      <c r="M37" s="165">
        <v>0</v>
      </c>
      <c r="N37" s="91">
        <v>0</v>
      </c>
      <c r="O37" s="91">
        <v>0</v>
      </c>
      <c r="P37" s="91">
        <v>0</v>
      </c>
      <c r="Q37" s="91">
        <v>0</v>
      </c>
    </row>
    <row r="38" spans="1:17" s="46" customFormat="1" x14ac:dyDescent="0.25">
      <c r="A38" s="45" t="s">
        <v>41</v>
      </c>
      <c r="B38" s="49" t="s">
        <v>126</v>
      </c>
      <c r="C38" s="91">
        <v>3644.3358953416064</v>
      </c>
      <c r="D38" s="91">
        <v>3644.3358953416064</v>
      </c>
      <c r="E38" s="91">
        <v>0</v>
      </c>
      <c r="F38" s="91">
        <v>0</v>
      </c>
      <c r="G38" s="91">
        <v>3644.3358953416064</v>
      </c>
      <c r="H38" s="91">
        <v>0</v>
      </c>
      <c r="I38" s="91">
        <v>0</v>
      </c>
      <c r="J38" s="91">
        <v>0</v>
      </c>
      <c r="K38" s="91">
        <v>0</v>
      </c>
      <c r="L38" s="91">
        <v>3644.3358953416064</v>
      </c>
      <c r="M38" s="165">
        <v>0</v>
      </c>
      <c r="N38" s="91">
        <v>0</v>
      </c>
      <c r="O38" s="91">
        <v>0</v>
      </c>
      <c r="P38" s="91">
        <v>0</v>
      </c>
      <c r="Q38" s="91">
        <v>0</v>
      </c>
    </row>
    <row r="39" spans="1:17" s="46" customFormat="1" x14ac:dyDescent="0.25">
      <c r="A39" s="45" t="s">
        <v>31</v>
      </c>
      <c r="B39" s="49" t="s">
        <v>100</v>
      </c>
      <c r="C39" s="91">
        <v>9472.5432688663223</v>
      </c>
      <c r="D39" s="91">
        <v>9472.5432688663223</v>
      </c>
      <c r="E39" s="91">
        <v>9472.5429999999997</v>
      </c>
      <c r="F39" s="91">
        <v>0</v>
      </c>
      <c r="G39" s="91">
        <v>2.6886632258538157E-4</v>
      </c>
      <c r="H39" s="91">
        <v>0</v>
      </c>
      <c r="I39" s="91">
        <v>0</v>
      </c>
      <c r="J39" s="91">
        <v>0</v>
      </c>
      <c r="K39" s="91">
        <v>0</v>
      </c>
      <c r="L39" s="91">
        <v>2.6886632258538157E-4</v>
      </c>
      <c r="M39" s="165">
        <v>0</v>
      </c>
      <c r="N39" s="91">
        <v>0</v>
      </c>
      <c r="O39" s="91">
        <v>0</v>
      </c>
      <c r="P39" s="91">
        <v>0</v>
      </c>
      <c r="Q39" s="91">
        <v>0</v>
      </c>
    </row>
    <row r="40" spans="1:17" s="46" customFormat="1" x14ac:dyDescent="0.25">
      <c r="A40" s="45" t="s">
        <v>29</v>
      </c>
      <c r="B40" s="49" t="s">
        <v>127</v>
      </c>
      <c r="C40" s="91">
        <v>5832.8652011722843</v>
      </c>
      <c r="D40" s="91">
        <v>5832.8652011722843</v>
      </c>
      <c r="E40" s="91">
        <v>0</v>
      </c>
      <c r="F40" s="91">
        <v>0</v>
      </c>
      <c r="G40" s="91">
        <v>5832.8652011722843</v>
      </c>
      <c r="H40" s="91">
        <v>0</v>
      </c>
      <c r="I40" s="91">
        <v>0</v>
      </c>
      <c r="J40" s="91">
        <v>0</v>
      </c>
      <c r="K40" s="91">
        <v>0</v>
      </c>
      <c r="L40" s="91">
        <v>5832.8652011722843</v>
      </c>
      <c r="M40" s="165">
        <v>0</v>
      </c>
      <c r="N40" s="91">
        <v>0</v>
      </c>
      <c r="O40" s="91">
        <v>0</v>
      </c>
      <c r="P40" s="91">
        <v>0</v>
      </c>
      <c r="Q40" s="91">
        <v>0</v>
      </c>
    </row>
    <row r="41" spans="1:17" s="46" customFormat="1" x14ac:dyDescent="0.25">
      <c r="A41" s="45" t="s">
        <v>24</v>
      </c>
      <c r="B41" s="49" t="s">
        <v>128</v>
      </c>
      <c r="C41" s="91">
        <v>1466.6317517937823</v>
      </c>
      <c r="D41" s="91">
        <v>1466.6317517937823</v>
      </c>
      <c r="E41" s="91">
        <v>1466.6320000000001</v>
      </c>
      <c r="F41" s="91">
        <v>0</v>
      </c>
      <c r="G41" s="91">
        <v>-2.4820621774779283E-4</v>
      </c>
      <c r="H41" s="91">
        <v>0</v>
      </c>
      <c r="I41" s="91">
        <v>0</v>
      </c>
      <c r="J41" s="91">
        <v>0</v>
      </c>
      <c r="K41" s="91">
        <v>0</v>
      </c>
      <c r="L41" s="91">
        <v>-2.4820621774779283E-4</v>
      </c>
      <c r="M41" s="165">
        <v>0</v>
      </c>
      <c r="N41" s="91">
        <v>0</v>
      </c>
      <c r="O41" s="91">
        <v>0</v>
      </c>
      <c r="P41" s="91">
        <v>0</v>
      </c>
      <c r="Q41" s="91">
        <v>0</v>
      </c>
    </row>
    <row r="42" spans="1:17" s="46" customFormat="1" x14ac:dyDescent="0.25">
      <c r="A42" s="45" t="s">
        <v>12</v>
      </c>
      <c r="B42" s="49" t="s">
        <v>101</v>
      </c>
      <c r="C42" s="91">
        <v>2036.8473669785919</v>
      </c>
      <c r="D42" s="91">
        <v>2036.8473669785919</v>
      </c>
      <c r="E42" s="91">
        <v>0</v>
      </c>
      <c r="F42" s="91">
        <v>0</v>
      </c>
      <c r="G42" s="91">
        <v>2036.8473669785919</v>
      </c>
      <c r="H42" s="91">
        <v>0</v>
      </c>
      <c r="I42" s="91">
        <v>0</v>
      </c>
      <c r="J42" s="91">
        <v>0</v>
      </c>
      <c r="K42" s="91">
        <v>0</v>
      </c>
      <c r="L42" s="91">
        <v>2036.8473669785919</v>
      </c>
      <c r="M42" s="165">
        <v>0</v>
      </c>
      <c r="N42" s="91">
        <v>0</v>
      </c>
      <c r="O42" s="91">
        <v>0</v>
      </c>
      <c r="P42" s="91">
        <v>0</v>
      </c>
      <c r="Q42" s="91">
        <v>0</v>
      </c>
    </row>
    <row r="43" spans="1:17" s="46" customFormat="1" x14ac:dyDescent="0.25">
      <c r="A43" s="45" t="s">
        <v>13</v>
      </c>
      <c r="B43" s="49" t="s">
        <v>102</v>
      </c>
      <c r="C43" s="91">
        <v>7012.9945669978961</v>
      </c>
      <c r="D43" s="91">
        <v>7012.9945669978961</v>
      </c>
      <c r="E43" s="91">
        <v>0</v>
      </c>
      <c r="F43" s="91">
        <v>0</v>
      </c>
      <c r="G43" s="91">
        <v>7012.9945669978961</v>
      </c>
      <c r="H43" s="91">
        <v>0</v>
      </c>
      <c r="I43" s="91">
        <v>0</v>
      </c>
      <c r="J43" s="91">
        <v>0</v>
      </c>
      <c r="K43" s="91">
        <v>0</v>
      </c>
      <c r="L43" s="91">
        <v>7012.9945669978961</v>
      </c>
      <c r="M43" s="165">
        <v>0</v>
      </c>
      <c r="N43" s="91">
        <v>0</v>
      </c>
      <c r="O43" s="91">
        <v>0</v>
      </c>
      <c r="P43" s="91">
        <v>0</v>
      </c>
      <c r="Q43" s="91">
        <v>0</v>
      </c>
    </row>
    <row r="44" spans="1:17" s="46" customFormat="1" x14ac:dyDescent="0.25">
      <c r="A44" s="45" t="s">
        <v>26</v>
      </c>
      <c r="B44" s="49" t="s">
        <v>103</v>
      </c>
      <c r="C44" s="91">
        <v>10193.444703943129</v>
      </c>
      <c r="D44" s="91">
        <v>10193.444703943129</v>
      </c>
      <c r="E44" s="91">
        <v>0</v>
      </c>
      <c r="F44" s="91">
        <v>6322.1260000000002</v>
      </c>
      <c r="G44" s="91">
        <v>16515.570703943129</v>
      </c>
      <c r="H44" s="91">
        <v>12588</v>
      </c>
      <c r="I44" s="91">
        <v>0</v>
      </c>
      <c r="J44" s="91">
        <v>12588</v>
      </c>
      <c r="K44" s="91">
        <v>0</v>
      </c>
      <c r="L44" s="91">
        <v>3927.570703943129</v>
      </c>
      <c r="M44" s="165">
        <v>0.76218982835359039</v>
      </c>
      <c r="N44" s="91">
        <v>0</v>
      </c>
      <c r="O44" s="91">
        <v>0</v>
      </c>
      <c r="P44" s="91">
        <v>5394.8571428571422</v>
      </c>
      <c r="Q44" s="91">
        <v>0</v>
      </c>
    </row>
    <row r="45" spans="1:17" s="46" customFormat="1" x14ac:dyDescent="0.25">
      <c r="A45" s="45" t="s">
        <v>42</v>
      </c>
      <c r="B45" s="49" t="s">
        <v>104</v>
      </c>
      <c r="C45" s="91">
        <v>1544.3840346628544</v>
      </c>
      <c r="D45" s="91">
        <v>1544.3840346628544</v>
      </c>
      <c r="E45" s="91">
        <v>0</v>
      </c>
      <c r="F45" s="91">
        <v>0</v>
      </c>
      <c r="G45" s="91">
        <v>1544.3840346628544</v>
      </c>
      <c r="H45" s="91">
        <v>0</v>
      </c>
      <c r="I45" s="91">
        <v>0</v>
      </c>
      <c r="J45" s="91">
        <v>0</v>
      </c>
      <c r="K45" s="91">
        <v>0</v>
      </c>
      <c r="L45" s="91">
        <v>1544.3840346628544</v>
      </c>
      <c r="M45" s="165">
        <v>0</v>
      </c>
      <c r="N45" s="91">
        <v>0</v>
      </c>
      <c r="O45" s="91">
        <v>0</v>
      </c>
      <c r="P45" s="91">
        <v>0</v>
      </c>
      <c r="Q45" s="91">
        <v>0</v>
      </c>
    </row>
    <row r="46" spans="1:17" s="46" customFormat="1" x14ac:dyDescent="0.25">
      <c r="A46" s="45" t="s">
        <v>14</v>
      </c>
      <c r="B46" s="49" t="s">
        <v>105</v>
      </c>
      <c r="C46" s="91">
        <v>5163.1990814426908</v>
      </c>
      <c r="D46" s="91">
        <v>5163.1990814426908</v>
      </c>
      <c r="E46" s="91">
        <v>0</v>
      </c>
      <c r="F46" s="91">
        <v>0</v>
      </c>
      <c r="G46" s="91">
        <v>5163.1990814426908</v>
      </c>
      <c r="H46" s="91">
        <v>0</v>
      </c>
      <c r="I46" s="91">
        <v>0</v>
      </c>
      <c r="J46" s="91">
        <v>0</v>
      </c>
      <c r="K46" s="91">
        <v>0</v>
      </c>
      <c r="L46" s="91">
        <v>5163.1990814426908</v>
      </c>
      <c r="M46" s="165">
        <v>0</v>
      </c>
      <c r="N46" s="91">
        <v>0</v>
      </c>
      <c r="O46" s="91">
        <v>0</v>
      </c>
      <c r="P46" s="91">
        <v>0</v>
      </c>
      <c r="Q46" s="91">
        <v>0</v>
      </c>
    </row>
    <row r="47" spans="1:17" s="46" customFormat="1" x14ac:dyDescent="0.25">
      <c r="A47" s="45" t="s">
        <v>15</v>
      </c>
      <c r="B47" s="49" t="s">
        <v>106</v>
      </c>
      <c r="C47" s="91">
        <v>6126.6048701725604</v>
      </c>
      <c r="D47" s="91">
        <v>6126.6048701725604</v>
      </c>
      <c r="E47" s="91">
        <v>0</v>
      </c>
      <c r="F47" s="91">
        <v>0</v>
      </c>
      <c r="G47" s="91">
        <v>6126.6048701725604</v>
      </c>
      <c r="H47" s="91">
        <v>0</v>
      </c>
      <c r="I47" s="91">
        <v>0</v>
      </c>
      <c r="J47" s="91">
        <v>0</v>
      </c>
      <c r="K47" s="91">
        <v>0</v>
      </c>
      <c r="L47" s="91">
        <v>6126.6048701725604</v>
      </c>
      <c r="M47" s="165">
        <v>0</v>
      </c>
      <c r="N47" s="91">
        <v>0</v>
      </c>
      <c r="O47" s="91">
        <v>0</v>
      </c>
      <c r="P47" s="91">
        <v>0</v>
      </c>
      <c r="Q47" s="91">
        <v>0</v>
      </c>
    </row>
    <row r="48" spans="1:17" s="46" customFormat="1" x14ac:dyDescent="0.25">
      <c r="A48" s="45" t="s">
        <v>19</v>
      </c>
      <c r="B48" s="49" t="s">
        <v>107</v>
      </c>
      <c r="C48" s="91">
        <v>6752.4565846476262</v>
      </c>
      <c r="D48" s="91">
        <v>6752.4565846476262</v>
      </c>
      <c r="E48" s="91">
        <v>6752.4570000000003</v>
      </c>
      <c r="F48" s="91">
        <v>0</v>
      </c>
      <c r="G48" s="91">
        <v>-4.1535237414791482E-4</v>
      </c>
      <c r="H48" s="91">
        <v>0</v>
      </c>
      <c r="I48" s="91">
        <v>0</v>
      </c>
      <c r="J48" s="91">
        <v>0</v>
      </c>
      <c r="K48" s="91">
        <v>0</v>
      </c>
      <c r="L48" s="91">
        <v>-4.1535237414791482E-4</v>
      </c>
      <c r="M48" s="165">
        <v>0</v>
      </c>
      <c r="N48" s="91">
        <v>0</v>
      </c>
      <c r="O48" s="91">
        <v>0</v>
      </c>
      <c r="P48" s="91">
        <v>0</v>
      </c>
      <c r="Q48" s="91">
        <v>0</v>
      </c>
    </row>
    <row r="49" spans="1:17" s="46" customFormat="1" x14ac:dyDescent="0.25">
      <c r="A49" s="45" t="s">
        <v>20</v>
      </c>
      <c r="B49" s="49" t="s">
        <v>108</v>
      </c>
      <c r="C49" s="91">
        <v>6322.0399079765966</v>
      </c>
      <c r="D49" s="91">
        <v>6322.0399079765966</v>
      </c>
      <c r="E49" s="91">
        <v>6322.04</v>
      </c>
      <c r="F49" s="91">
        <v>0</v>
      </c>
      <c r="G49" s="91">
        <v>-9.2023403340135701E-5</v>
      </c>
      <c r="H49" s="91">
        <v>0</v>
      </c>
      <c r="I49" s="91">
        <v>0</v>
      </c>
      <c r="J49" s="91">
        <v>0</v>
      </c>
      <c r="K49" s="91">
        <v>0</v>
      </c>
      <c r="L49" s="91">
        <v>-9.2023403340135701E-5</v>
      </c>
      <c r="M49" s="165">
        <v>0</v>
      </c>
      <c r="N49" s="91">
        <v>0</v>
      </c>
      <c r="O49" s="91">
        <v>0</v>
      </c>
      <c r="P49" s="91">
        <v>0</v>
      </c>
      <c r="Q49" s="91">
        <v>0</v>
      </c>
    </row>
    <row r="50" spans="1:17" s="46" customFormat="1" x14ac:dyDescent="0.25">
      <c r="A50" s="45" t="s">
        <v>28</v>
      </c>
      <c r="B50" s="49" t="s">
        <v>109</v>
      </c>
      <c r="C50" s="91">
        <v>5278.6364539358137</v>
      </c>
      <c r="D50" s="91">
        <v>5278.6364539358137</v>
      </c>
      <c r="E50" s="91">
        <v>5278.6360000000004</v>
      </c>
      <c r="F50" s="91">
        <v>0</v>
      </c>
      <c r="G50" s="91">
        <v>4.5393581331154564E-4</v>
      </c>
      <c r="H50" s="91">
        <v>0</v>
      </c>
      <c r="I50" s="91">
        <v>0</v>
      </c>
      <c r="J50" s="91">
        <v>0</v>
      </c>
      <c r="K50" s="91">
        <v>0</v>
      </c>
      <c r="L50" s="91">
        <v>4.5393581331154564E-4</v>
      </c>
      <c r="M50" s="165">
        <v>0</v>
      </c>
      <c r="N50" s="91">
        <v>0</v>
      </c>
      <c r="O50" s="91">
        <v>0</v>
      </c>
      <c r="P50" s="91">
        <v>0</v>
      </c>
      <c r="Q50" s="91">
        <v>0</v>
      </c>
    </row>
    <row r="51" spans="1:17" s="46" customFormat="1" x14ac:dyDescent="0.25">
      <c r="A51" s="45" t="s">
        <v>22</v>
      </c>
      <c r="B51" s="49" t="s">
        <v>110</v>
      </c>
      <c r="C51" s="91">
        <v>4893.0297598531879</v>
      </c>
      <c r="D51" s="91">
        <v>4893.0297598531879</v>
      </c>
      <c r="E51" s="91">
        <v>0</v>
      </c>
      <c r="F51" s="91">
        <v>0</v>
      </c>
      <c r="G51" s="91">
        <v>4893.0297598531879</v>
      </c>
      <c r="H51" s="91">
        <v>0</v>
      </c>
      <c r="I51" s="91">
        <v>0</v>
      </c>
      <c r="J51" s="91">
        <v>0</v>
      </c>
      <c r="K51" s="91">
        <v>0</v>
      </c>
      <c r="L51" s="91">
        <v>4893.0297598531879</v>
      </c>
      <c r="M51" s="165">
        <v>0</v>
      </c>
      <c r="N51" s="91">
        <v>0</v>
      </c>
      <c r="O51" s="91">
        <v>0</v>
      </c>
      <c r="P51" s="91">
        <v>0</v>
      </c>
      <c r="Q51" s="91">
        <v>0</v>
      </c>
    </row>
    <row r="52" spans="1:17" s="46" customFormat="1" x14ac:dyDescent="0.25">
      <c r="A52" s="45" t="s">
        <v>17</v>
      </c>
      <c r="B52" s="49" t="s">
        <v>129</v>
      </c>
      <c r="C52" s="91">
        <v>7930.7854377142539</v>
      </c>
      <c r="D52" s="91">
        <v>7930.7854377142539</v>
      </c>
      <c r="E52" s="91">
        <v>3254.0659999999998</v>
      </c>
      <c r="F52" s="91">
        <v>32918.19</v>
      </c>
      <c r="G52" s="91">
        <v>37594.909437714254</v>
      </c>
      <c r="H52" s="91">
        <v>44205</v>
      </c>
      <c r="I52" s="91">
        <v>14207.487000000001</v>
      </c>
      <c r="J52" s="91">
        <v>29997.512999999999</v>
      </c>
      <c r="K52" s="91">
        <v>14207.487000000001</v>
      </c>
      <c r="L52" s="91">
        <v>7597.3964377142547</v>
      </c>
      <c r="M52" s="165">
        <v>0.79791422425684211</v>
      </c>
      <c r="N52" s="91">
        <v>0</v>
      </c>
      <c r="O52" s="91">
        <v>0</v>
      </c>
      <c r="P52" s="91">
        <v>12856.076999999999</v>
      </c>
      <c r="Q52" s="91">
        <v>0</v>
      </c>
    </row>
    <row r="53" spans="1:17" s="46" customFormat="1" x14ac:dyDescent="0.25">
      <c r="A53" s="45" t="s">
        <v>44</v>
      </c>
      <c r="B53" s="49" t="s">
        <v>130</v>
      </c>
      <c r="C53" s="91">
        <v>2600.2790718197939</v>
      </c>
      <c r="D53" s="91">
        <v>2600.2790718197939</v>
      </c>
      <c r="E53" s="91">
        <v>0</v>
      </c>
      <c r="F53" s="91">
        <v>0</v>
      </c>
      <c r="G53" s="91">
        <v>2600.2790718197939</v>
      </c>
      <c r="H53" s="91">
        <v>0</v>
      </c>
      <c r="I53" s="91">
        <v>0</v>
      </c>
      <c r="J53" s="91">
        <v>0</v>
      </c>
      <c r="K53" s="91">
        <v>0</v>
      </c>
      <c r="L53" s="91">
        <v>2600.2790718197939</v>
      </c>
      <c r="M53" s="165">
        <v>0</v>
      </c>
      <c r="N53" s="91">
        <v>0</v>
      </c>
      <c r="O53" s="91">
        <v>0</v>
      </c>
      <c r="P53" s="91">
        <v>0</v>
      </c>
      <c r="Q53" s="91">
        <v>0</v>
      </c>
    </row>
    <row r="54" spans="1:17" s="46" customFormat="1" x14ac:dyDescent="0.25">
      <c r="A54" s="45" t="s">
        <v>9</v>
      </c>
      <c r="B54" s="49" t="s">
        <v>111</v>
      </c>
      <c r="C54" s="91">
        <v>11154.586705457039</v>
      </c>
      <c r="D54" s="91">
        <v>11154.586705457039</v>
      </c>
      <c r="E54" s="91">
        <v>0</v>
      </c>
      <c r="F54" s="91">
        <v>3010.0060000000003</v>
      </c>
      <c r="G54" s="91">
        <v>14164.592705457038</v>
      </c>
      <c r="H54" s="91">
        <v>14164.110000000002</v>
      </c>
      <c r="I54" s="91">
        <v>0</v>
      </c>
      <c r="J54" s="91">
        <v>0</v>
      </c>
      <c r="K54" s="91">
        <v>14164.110000000002</v>
      </c>
      <c r="L54" s="91">
        <v>0.48270545703599055</v>
      </c>
      <c r="M54" s="165">
        <v>0</v>
      </c>
      <c r="N54" s="91">
        <v>0</v>
      </c>
      <c r="O54" s="91">
        <v>0</v>
      </c>
      <c r="P54" s="91">
        <v>0</v>
      </c>
      <c r="Q54" s="91">
        <v>0</v>
      </c>
    </row>
    <row r="55" spans="1:17" s="46" customFormat="1" x14ac:dyDescent="0.25">
      <c r="A55" s="45" t="s">
        <v>21</v>
      </c>
      <c r="B55" s="49" t="s">
        <v>112</v>
      </c>
      <c r="C55" s="91">
        <v>9261.6977559418701</v>
      </c>
      <c r="D55" s="91">
        <v>9261.6977559418701</v>
      </c>
      <c r="E55" s="91">
        <v>0</v>
      </c>
      <c r="F55" s="91">
        <v>0</v>
      </c>
      <c r="G55" s="91">
        <v>9261.6977559418701</v>
      </c>
      <c r="H55" s="91">
        <v>0</v>
      </c>
      <c r="I55" s="91">
        <v>0</v>
      </c>
      <c r="J55" s="91">
        <v>0</v>
      </c>
      <c r="K55" s="91">
        <v>0</v>
      </c>
      <c r="L55" s="91">
        <v>9261.6977559418701</v>
      </c>
      <c r="M55" s="165">
        <v>0</v>
      </c>
      <c r="N55" s="91">
        <v>0</v>
      </c>
      <c r="O55" s="91">
        <v>0</v>
      </c>
      <c r="P55" s="91">
        <v>0</v>
      </c>
      <c r="Q55" s="91">
        <v>0</v>
      </c>
    </row>
    <row r="56" spans="1:17" s="46" customFormat="1" x14ac:dyDescent="0.25">
      <c r="A56" s="45" t="s">
        <v>32</v>
      </c>
      <c r="B56" s="49" t="s">
        <v>113</v>
      </c>
      <c r="C56" s="91">
        <v>12961.1382285851</v>
      </c>
      <c r="D56" s="91">
        <v>12961.1382285851</v>
      </c>
      <c r="E56" s="91">
        <v>0</v>
      </c>
      <c r="F56" s="91">
        <v>15079.163472273138</v>
      </c>
      <c r="G56" s="91">
        <v>28040.301700858239</v>
      </c>
      <c r="H56" s="91">
        <v>15813.749999999998</v>
      </c>
      <c r="I56" s="91">
        <v>0</v>
      </c>
      <c r="J56" s="91">
        <v>0</v>
      </c>
      <c r="K56" s="91">
        <v>15813.749999999998</v>
      </c>
      <c r="L56" s="91">
        <v>12226.551700858241</v>
      </c>
      <c r="M56" s="165">
        <v>0</v>
      </c>
      <c r="N56" s="91">
        <v>0</v>
      </c>
      <c r="O56" s="91">
        <v>0</v>
      </c>
      <c r="P56" s="91">
        <v>0</v>
      </c>
      <c r="Q56" s="91">
        <v>0</v>
      </c>
    </row>
    <row r="57" spans="1:17" s="46" customFormat="1" x14ac:dyDescent="0.25">
      <c r="A57" s="45" t="s">
        <v>27</v>
      </c>
      <c r="B57" s="49" t="s">
        <v>131</v>
      </c>
      <c r="C57" s="91">
        <v>7760.7857977350295</v>
      </c>
      <c r="D57" s="91">
        <v>7760.7857977350295</v>
      </c>
      <c r="E57" s="91">
        <v>7760.7857977350295</v>
      </c>
      <c r="F57" s="91">
        <v>0</v>
      </c>
      <c r="G57" s="91">
        <v>0</v>
      </c>
      <c r="H57" s="91">
        <v>0</v>
      </c>
      <c r="I57" s="91">
        <v>0</v>
      </c>
      <c r="J57" s="91">
        <v>0</v>
      </c>
      <c r="K57" s="91">
        <v>0</v>
      </c>
      <c r="L57" s="91">
        <v>0</v>
      </c>
      <c r="M57" s="165">
        <v>0</v>
      </c>
      <c r="N57" s="91">
        <v>0</v>
      </c>
      <c r="O57" s="91">
        <v>0</v>
      </c>
      <c r="P57" s="91">
        <v>0</v>
      </c>
      <c r="Q57" s="91">
        <v>0</v>
      </c>
    </row>
    <row r="58" spans="1:17" s="46" customFormat="1" x14ac:dyDescent="0.25">
      <c r="A58" s="45" t="s">
        <v>18</v>
      </c>
      <c r="B58" s="49" t="s">
        <v>132</v>
      </c>
      <c r="C58" s="91">
        <v>3295.6387820624782</v>
      </c>
      <c r="D58" s="91">
        <v>3295.6387820624782</v>
      </c>
      <c r="E58" s="91">
        <v>2816.9</v>
      </c>
      <c r="F58" s="91">
        <v>0</v>
      </c>
      <c r="G58" s="91">
        <v>478.73878206247809</v>
      </c>
      <c r="H58" s="91">
        <v>0</v>
      </c>
      <c r="I58" s="91">
        <v>0</v>
      </c>
      <c r="J58" s="91">
        <v>0</v>
      </c>
      <c r="K58" s="91">
        <v>0</v>
      </c>
      <c r="L58" s="91">
        <v>478.73878206247809</v>
      </c>
      <c r="M58" s="165">
        <v>0</v>
      </c>
      <c r="N58" s="91">
        <v>0</v>
      </c>
      <c r="O58" s="91">
        <v>0</v>
      </c>
      <c r="P58" s="91">
        <v>0</v>
      </c>
      <c r="Q58" s="91">
        <v>0</v>
      </c>
    </row>
    <row r="59" spans="1:17" s="46" customFormat="1" x14ac:dyDescent="0.25">
      <c r="A59" s="45" t="s">
        <v>63</v>
      </c>
      <c r="B59" s="49" t="s">
        <v>114</v>
      </c>
      <c r="C59" s="91">
        <v>1709.2855522126472</v>
      </c>
      <c r="D59" s="91">
        <v>1709.2855522126472</v>
      </c>
      <c r="E59" s="91">
        <v>0</v>
      </c>
      <c r="F59" s="91">
        <v>0</v>
      </c>
      <c r="G59" s="91">
        <v>1709.2855522126472</v>
      </c>
      <c r="H59" s="91">
        <v>0</v>
      </c>
      <c r="I59" s="91">
        <v>0</v>
      </c>
      <c r="J59" s="91">
        <v>0</v>
      </c>
      <c r="K59" s="91">
        <v>0</v>
      </c>
      <c r="L59" s="91">
        <v>1709.2855522126472</v>
      </c>
      <c r="M59" s="165">
        <v>0</v>
      </c>
      <c r="N59" s="91">
        <v>0</v>
      </c>
      <c r="O59" s="91">
        <v>0</v>
      </c>
      <c r="P59" s="91">
        <v>0</v>
      </c>
      <c r="Q59" s="91">
        <v>0</v>
      </c>
    </row>
    <row r="60" spans="1:17" s="46" customFormat="1" x14ac:dyDescent="0.25">
      <c r="A60" s="45" t="s">
        <v>186</v>
      </c>
      <c r="B60" s="49" t="s">
        <v>162</v>
      </c>
      <c r="C60" s="91">
        <v>527.6753908469351</v>
      </c>
      <c r="D60" s="91">
        <v>527.6753908469351</v>
      </c>
      <c r="E60" s="91">
        <v>0</v>
      </c>
      <c r="F60" s="91">
        <v>0</v>
      </c>
      <c r="G60" s="91">
        <v>527.6753908469351</v>
      </c>
      <c r="H60" s="91">
        <v>0</v>
      </c>
      <c r="I60" s="91">
        <v>0</v>
      </c>
      <c r="J60" s="91">
        <v>0</v>
      </c>
      <c r="K60" s="91">
        <v>0</v>
      </c>
      <c r="L60" s="91">
        <v>527.6753908469351</v>
      </c>
      <c r="M60" s="165">
        <v>0</v>
      </c>
      <c r="N60" s="91">
        <v>0</v>
      </c>
      <c r="O60" s="91">
        <v>0</v>
      </c>
      <c r="P60" s="91">
        <v>0</v>
      </c>
      <c r="Q60" s="91">
        <v>0</v>
      </c>
    </row>
    <row r="61" spans="1:17" s="46" customFormat="1" x14ac:dyDescent="0.25">
      <c r="A61" s="45" t="s">
        <v>185</v>
      </c>
      <c r="B61" s="49" t="s">
        <v>179</v>
      </c>
      <c r="C61" s="91">
        <v>8359.6061575443018</v>
      </c>
      <c r="D61" s="91">
        <v>8359.6061575443018</v>
      </c>
      <c r="E61" s="91">
        <v>0</v>
      </c>
      <c r="F61" s="91">
        <v>0</v>
      </c>
      <c r="G61" s="91">
        <v>8359.6061575443018</v>
      </c>
      <c r="H61" s="91">
        <v>0</v>
      </c>
      <c r="I61" s="91">
        <v>0</v>
      </c>
      <c r="J61" s="91">
        <v>0</v>
      </c>
      <c r="K61" s="91">
        <v>0</v>
      </c>
      <c r="L61" s="91">
        <v>8359.6061575443018</v>
      </c>
      <c r="M61" s="165">
        <v>0</v>
      </c>
      <c r="N61" s="91">
        <v>0</v>
      </c>
      <c r="O61" s="91">
        <v>0</v>
      </c>
      <c r="P61" s="91">
        <v>0</v>
      </c>
      <c r="Q61" s="91">
        <v>0</v>
      </c>
    </row>
    <row r="62" spans="1:17" ht="15" x14ac:dyDescent="0.25">
      <c r="A62" s="233" t="s">
        <v>55</v>
      </c>
      <c r="B62" s="234"/>
      <c r="C62" s="100">
        <v>283077.03479999991</v>
      </c>
      <c r="D62" s="100">
        <v>283077.03479999991</v>
      </c>
      <c r="E62" s="100">
        <v>90382.161194754328</v>
      </c>
      <c r="F62" s="100">
        <v>90382.161194754313</v>
      </c>
      <c r="G62" s="100">
        <v>283077.03479999996</v>
      </c>
      <c r="H62" s="100">
        <v>118978.048</v>
      </c>
      <c r="I62" s="100">
        <v>14207.487000000001</v>
      </c>
      <c r="J62" s="100">
        <v>67332.038</v>
      </c>
      <c r="K62" s="100">
        <v>51646.01</v>
      </c>
      <c r="L62" s="100">
        <v>178306.47380000007</v>
      </c>
      <c r="M62" s="171">
        <v>0.23785764905857354</v>
      </c>
      <c r="N62" s="100">
        <v>0</v>
      </c>
      <c r="O62" s="100">
        <v>0</v>
      </c>
      <c r="P62" s="100">
        <v>28856.587714285713</v>
      </c>
      <c r="Q62" s="100">
        <v>0</v>
      </c>
    </row>
    <row r="64" spans="1:17" s="46" customFormat="1" ht="69.75" customHeight="1" x14ac:dyDescent="0.25">
      <c r="A64" s="247" t="s">
        <v>236</v>
      </c>
      <c r="B64" s="247"/>
      <c r="C64" s="247"/>
      <c r="D64" s="247"/>
      <c r="E64" s="247"/>
      <c r="F64" s="247"/>
      <c r="G64" s="247"/>
      <c r="H64" s="247"/>
      <c r="I64" s="247"/>
      <c r="J64" s="247"/>
      <c r="K64" s="247"/>
      <c r="L64" s="247"/>
      <c r="N64" s="94"/>
      <c r="O64" s="94"/>
    </row>
    <row r="65" spans="1:15" s="46" customFormat="1" ht="60" customHeight="1" x14ac:dyDescent="0.25">
      <c r="A65" s="232" t="s">
        <v>56</v>
      </c>
      <c r="B65" s="232"/>
      <c r="C65" s="232"/>
      <c r="D65" s="232"/>
      <c r="E65" s="232"/>
      <c r="F65" s="232"/>
      <c r="G65" s="248"/>
      <c r="H65" s="249"/>
      <c r="N65" s="94"/>
      <c r="O65" s="94"/>
    </row>
    <row r="66" spans="1:15" s="46" customFormat="1" ht="30" customHeight="1" x14ac:dyDescent="0.25">
      <c r="A66" s="232" t="s">
        <v>85</v>
      </c>
      <c r="B66" s="232"/>
      <c r="C66" s="232"/>
      <c r="D66" s="232"/>
      <c r="E66" s="232"/>
      <c r="F66" s="232"/>
      <c r="G66" s="248"/>
      <c r="H66" s="249"/>
      <c r="N66" s="94"/>
      <c r="O66" s="94"/>
    </row>
    <row r="67" spans="1:15" s="46" customFormat="1" ht="30" customHeight="1" x14ac:dyDescent="0.25">
      <c r="A67" s="232" t="s">
        <v>67</v>
      </c>
      <c r="B67" s="232"/>
      <c r="C67" s="232"/>
      <c r="D67" s="232"/>
      <c r="E67" s="232"/>
      <c r="F67" s="232"/>
      <c r="G67" s="248"/>
      <c r="H67" s="249"/>
      <c r="N67" s="94"/>
      <c r="O67" s="94"/>
    </row>
    <row r="68" spans="1:15" s="46" customFormat="1" ht="30" customHeight="1" x14ac:dyDescent="0.25">
      <c r="A68" s="247" t="s">
        <v>178</v>
      </c>
      <c r="B68" s="247"/>
      <c r="C68" s="247"/>
      <c r="D68" s="247"/>
      <c r="E68" s="247" t="s">
        <v>77</v>
      </c>
      <c r="F68" s="247"/>
      <c r="G68" s="248"/>
      <c r="H68" s="249"/>
      <c r="N68" s="94"/>
      <c r="O68" s="94"/>
    </row>
    <row r="69" spans="1:15" s="46" customFormat="1" ht="35.1" customHeight="1" x14ac:dyDescent="0.25">
      <c r="A69" s="232" t="s">
        <v>68</v>
      </c>
      <c r="B69" s="232"/>
      <c r="C69" s="232"/>
      <c r="D69" s="232"/>
      <c r="E69" s="232"/>
      <c r="F69" s="232"/>
      <c r="G69" s="248"/>
      <c r="H69" s="249"/>
      <c r="N69" s="94"/>
      <c r="O69" s="94"/>
    </row>
    <row r="70" spans="1:15" s="46" customFormat="1" ht="30" customHeight="1" x14ac:dyDescent="0.25">
      <c r="A70" s="232" t="s">
        <v>69</v>
      </c>
      <c r="B70" s="232"/>
      <c r="C70" s="232"/>
      <c r="D70" s="232"/>
      <c r="E70" s="232"/>
      <c r="F70" s="232"/>
      <c r="G70" s="248"/>
      <c r="H70" s="249"/>
      <c r="N70" s="94"/>
      <c r="O70" s="94"/>
    </row>
    <row r="71" spans="1:15" s="46" customFormat="1" ht="35.1" customHeight="1" x14ac:dyDescent="0.25">
      <c r="A71" s="232" t="s">
        <v>74</v>
      </c>
      <c r="B71" s="232"/>
      <c r="C71" s="232"/>
      <c r="D71" s="232"/>
      <c r="E71" s="232"/>
      <c r="F71" s="232"/>
      <c r="G71" s="248"/>
      <c r="H71" s="249"/>
      <c r="N71" s="94"/>
      <c r="O71" s="94"/>
    </row>
    <row r="72" spans="1:15" s="46" customFormat="1" ht="35.1" customHeight="1" x14ac:dyDescent="0.25">
      <c r="A72" s="232" t="s">
        <v>200</v>
      </c>
      <c r="B72" s="232"/>
      <c r="C72" s="232"/>
      <c r="D72" s="232"/>
      <c r="E72" s="232"/>
      <c r="F72" s="232"/>
      <c r="G72" s="248"/>
      <c r="H72" s="249"/>
      <c r="L72" s="107"/>
    </row>
    <row r="73" spans="1:15" s="46" customFormat="1" ht="64.5" customHeight="1" x14ac:dyDescent="0.25">
      <c r="A73" s="232" t="s">
        <v>211</v>
      </c>
      <c r="B73" s="232"/>
      <c r="C73" s="232"/>
      <c r="D73" s="232"/>
      <c r="E73" s="232"/>
      <c r="F73" s="232"/>
      <c r="G73" s="248"/>
      <c r="H73" s="249"/>
      <c r="L73" s="107"/>
    </row>
    <row r="74" spans="1:15" s="46" customFormat="1" ht="20.100000000000001" customHeight="1" x14ac:dyDescent="0.25">
      <c r="A74" s="85" t="s">
        <v>213</v>
      </c>
      <c r="B74" s="67"/>
      <c r="N74" s="94"/>
      <c r="O74" s="94"/>
    </row>
    <row r="75" spans="1:15" s="46" customFormat="1" ht="20.100000000000001" customHeight="1" x14ac:dyDescent="0.25">
      <c r="A75" s="46" t="s">
        <v>215</v>
      </c>
      <c r="B75" s="67"/>
      <c r="N75" s="94"/>
      <c r="O75" s="94"/>
    </row>
    <row r="76" spans="1:15" s="46" customFormat="1" x14ac:dyDescent="0.25">
      <c r="B76" s="67"/>
      <c r="N76" s="94"/>
      <c r="O76" s="94"/>
    </row>
  </sheetData>
  <sortState ref="A14:P64">
    <sortCondition ref="B14:B64"/>
  </sortState>
  <mergeCells count="11">
    <mergeCell ref="A72:F72"/>
    <mergeCell ref="A73:F73"/>
    <mergeCell ref="A62:B62"/>
    <mergeCell ref="A65:F65"/>
    <mergeCell ref="A69:F69"/>
    <mergeCell ref="A70:F70"/>
    <mergeCell ref="A71:F71"/>
    <mergeCell ref="A66:F66"/>
    <mergeCell ref="A67:F67"/>
    <mergeCell ref="A68:F68"/>
    <mergeCell ref="A64:L6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sheetPr>
  <dimension ref="A1:O32"/>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46" customWidth="1"/>
    <col min="2" max="2" width="13.7109375" style="64" customWidth="1"/>
    <col min="3" max="3" width="10.7109375" style="43" customWidth="1"/>
    <col min="4" max="4" width="15.7109375" style="47" customWidth="1"/>
    <col min="5" max="5" width="13.7109375" style="43" customWidth="1"/>
    <col min="6" max="8" width="15.7109375" style="47" customWidth="1"/>
    <col min="9" max="10" width="15.7109375" style="93" customWidth="1"/>
    <col min="11" max="11" width="17.7109375" style="93" customWidth="1"/>
    <col min="12" max="12" width="10.7109375" style="43" customWidth="1"/>
    <col min="13" max="13" width="15.7109375" style="47" customWidth="1"/>
    <col min="14" max="14" width="13.7109375" style="43" customWidth="1"/>
    <col min="15" max="15" width="15.7109375" style="93" customWidth="1"/>
    <col min="16" max="16384" width="11.42578125" style="43"/>
  </cols>
  <sheetData>
    <row r="1" spans="1:15" s="46" customFormat="1" ht="15" customHeight="1" x14ac:dyDescent="0.25">
      <c r="A1" s="83" t="s">
        <v>82</v>
      </c>
      <c r="B1" s="86"/>
      <c r="I1" s="94"/>
      <c r="J1" s="94"/>
      <c r="K1" s="93"/>
      <c r="M1" s="253"/>
      <c r="O1" s="251"/>
    </row>
    <row r="2" spans="1:15" s="46" customFormat="1" ht="14.25" customHeight="1" x14ac:dyDescent="0.25">
      <c r="A2" s="83" t="s">
        <v>64</v>
      </c>
      <c r="B2" s="86"/>
      <c r="I2" s="94"/>
      <c r="J2" s="94"/>
      <c r="K2" s="93"/>
      <c r="M2" s="253"/>
      <c r="O2" s="251"/>
    </row>
    <row r="3" spans="1:15" s="46" customFormat="1" x14ac:dyDescent="0.25">
      <c r="A3" s="83" t="s">
        <v>51</v>
      </c>
      <c r="B3" s="86"/>
      <c r="I3" s="94"/>
      <c r="J3" s="94"/>
      <c r="K3" s="93"/>
      <c r="M3" s="253"/>
      <c r="O3" s="251"/>
    </row>
    <row r="4" spans="1:15" s="46" customFormat="1" x14ac:dyDescent="0.25">
      <c r="A4" s="83" t="s">
        <v>57</v>
      </c>
      <c r="B4" s="86"/>
      <c r="I4" s="94"/>
      <c r="J4" s="94"/>
      <c r="K4" s="93"/>
      <c r="M4" s="253"/>
      <c r="O4" s="251"/>
    </row>
    <row r="5" spans="1:15" s="46" customFormat="1" x14ac:dyDescent="0.25">
      <c r="A5" s="83" t="s">
        <v>0</v>
      </c>
      <c r="B5" s="86"/>
      <c r="E5" s="43"/>
      <c r="I5" s="94"/>
      <c r="J5" s="94"/>
      <c r="K5" s="93"/>
      <c r="M5" s="253"/>
      <c r="O5" s="251"/>
    </row>
    <row r="6" spans="1:15" s="46" customFormat="1" x14ac:dyDescent="0.25">
      <c r="A6" s="83" t="s">
        <v>286</v>
      </c>
      <c r="B6" s="86"/>
      <c r="E6" s="43"/>
      <c r="I6" s="94"/>
      <c r="J6" s="94"/>
      <c r="K6" s="93"/>
      <c r="M6" s="253"/>
      <c r="O6" s="251"/>
    </row>
    <row r="7" spans="1:15" s="46" customFormat="1" x14ac:dyDescent="0.25">
      <c r="A7" s="83" t="s">
        <v>415</v>
      </c>
      <c r="B7" s="86"/>
      <c r="E7" s="43"/>
      <c r="I7" s="94"/>
      <c r="J7" s="94"/>
      <c r="K7" s="93"/>
      <c r="M7" s="253"/>
      <c r="O7" s="251"/>
    </row>
    <row r="8" spans="1:15" s="46" customFormat="1" x14ac:dyDescent="0.25">
      <c r="A8" s="83" t="s">
        <v>61</v>
      </c>
      <c r="B8" s="86"/>
      <c r="E8" s="43"/>
      <c r="I8" s="94"/>
      <c r="J8" s="94"/>
      <c r="K8" s="93"/>
      <c r="M8" s="253"/>
      <c r="O8" s="251"/>
    </row>
    <row r="9" spans="1:15" s="46" customFormat="1" x14ac:dyDescent="0.25">
      <c r="A9" s="83" t="s">
        <v>287</v>
      </c>
      <c r="B9" s="86"/>
      <c r="E9" s="43"/>
      <c r="I9" s="94"/>
      <c r="J9" s="94"/>
      <c r="K9" s="93"/>
      <c r="M9" s="253"/>
      <c r="O9" s="251"/>
    </row>
    <row r="10" spans="1:15" s="46" customFormat="1" x14ac:dyDescent="0.25">
      <c r="A10" s="110" t="s">
        <v>193</v>
      </c>
      <c r="B10" s="86"/>
      <c r="C10" s="244"/>
      <c r="D10" s="244"/>
      <c r="E10" s="244"/>
      <c r="F10" s="193"/>
      <c r="I10" s="94"/>
      <c r="J10" s="94"/>
      <c r="K10" s="93"/>
      <c r="L10" s="254"/>
      <c r="M10" s="253"/>
      <c r="O10" s="251"/>
    </row>
    <row r="11" spans="1:15" s="4" customFormat="1" x14ac:dyDescent="0.25">
      <c r="B11" s="89"/>
      <c r="E11" s="5"/>
      <c r="F11" s="59"/>
      <c r="G11" s="59"/>
      <c r="H11" s="59"/>
      <c r="I11" s="84"/>
      <c r="J11" s="84"/>
      <c r="K11" s="137"/>
      <c r="L11" s="48"/>
      <c r="M11" s="210"/>
      <c r="N11" s="59"/>
      <c r="O11" s="118"/>
    </row>
    <row r="12" spans="1:15" s="4" customFormat="1" ht="15" x14ac:dyDescent="0.25">
      <c r="A12" s="27" t="s">
        <v>60</v>
      </c>
      <c r="B12" s="90"/>
      <c r="C12" s="61" t="s">
        <v>190</v>
      </c>
      <c r="D12" s="20"/>
      <c r="E12" s="21"/>
      <c r="F12" s="15"/>
      <c r="G12" s="15"/>
      <c r="H12" s="15"/>
      <c r="I12" s="151"/>
      <c r="J12" s="159" t="s">
        <v>1</v>
      </c>
      <c r="K12" s="160"/>
      <c r="L12" s="31" t="s">
        <v>133</v>
      </c>
      <c r="M12" s="208"/>
      <c r="N12" s="23"/>
      <c r="O12" s="119"/>
    </row>
    <row r="13" spans="1:15" s="4" customFormat="1" ht="47.25" x14ac:dyDescent="0.25">
      <c r="A13" s="26" t="s">
        <v>2</v>
      </c>
      <c r="B13" s="200" t="s">
        <v>86</v>
      </c>
      <c r="C13" s="19" t="s">
        <v>3</v>
      </c>
      <c r="D13" s="19" t="s">
        <v>59</v>
      </c>
      <c r="E13" s="14" t="s">
        <v>48</v>
      </c>
      <c r="F13" s="14" t="s">
        <v>49</v>
      </c>
      <c r="G13" s="14" t="s">
        <v>50</v>
      </c>
      <c r="H13" s="113" t="s">
        <v>206</v>
      </c>
      <c r="I13" s="152" t="s">
        <v>207</v>
      </c>
      <c r="J13" s="161" t="s">
        <v>208</v>
      </c>
      <c r="K13" s="170" t="s">
        <v>4</v>
      </c>
      <c r="L13" s="18" t="s">
        <v>58</v>
      </c>
      <c r="M13" s="211" t="s">
        <v>59</v>
      </c>
      <c r="N13" s="18" t="s">
        <v>48</v>
      </c>
      <c r="O13" s="92" t="s">
        <v>72</v>
      </c>
    </row>
    <row r="14" spans="1:15" ht="14.25" customHeight="1" x14ac:dyDescent="0.25">
      <c r="A14" s="39" t="s">
        <v>17</v>
      </c>
      <c r="B14" s="49" t="s">
        <v>129</v>
      </c>
      <c r="C14" s="41" t="s">
        <v>284</v>
      </c>
      <c r="D14" s="42">
        <v>45236</v>
      </c>
      <c r="E14" s="41" t="s">
        <v>285</v>
      </c>
      <c r="F14" s="42">
        <v>45236</v>
      </c>
      <c r="G14" s="42">
        <v>45326</v>
      </c>
      <c r="H14" s="157">
        <v>11</v>
      </c>
      <c r="I14" s="77">
        <v>15788.5525</v>
      </c>
      <c r="J14" s="82">
        <v>15788.552500000002</v>
      </c>
      <c r="K14" s="77">
        <v>-1.8189894035458565E-12</v>
      </c>
      <c r="L14" s="41"/>
      <c r="M14" s="42"/>
      <c r="N14" s="41"/>
      <c r="O14" s="77"/>
    </row>
    <row r="15" spans="1:15" ht="14.25" customHeight="1" x14ac:dyDescent="0.25">
      <c r="A15" s="39" t="s">
        <v>26</v>
      </c>
      <c r="B15" s="49" t="s">
        <v>103</v>
      </c>
      <c r="C15" s="41" t="s">
        <v>263</v>
      </c>
      <c r="D15" s="42">
        <v>45244</v>
      </c>
      <c r="E15" s="41" t="s">
        <v>264</v>
      </c>
      <c r="F15" s="42">
        <v>45244</v>
      </c>
      <c r="G15" s="42">
        <v>45334</v>
      </c>
      <c r="H15" s="157">
        <v>19</v>
      </c>
      <c r="I15" s="77">
        <v>12588</v>
      </c>
      <c r="J15" s="82">
        <v>12588</v>
      </c>
      <c r="K15" s="77">
        <v>0</v>
      </c>
      <c r="L15" s="158"/>
      <c r="M15" s="41"/>
      <c r="N15" s="41"/>
      <c r="O15" s="77"/>
    </row>
    <row r="16" spans="1:15" ht="14.25" customHeight="1" x14ac:dyDescent="0.25">
      <c r="A16" s="39" t="s">
        <v>183</v>
      </c>
      <c r="B16" s="49" t="s">
        <v>120</v>
      </c>
      <c r="C16" s="41" t="s">
        <v>265</v>
      </c>
      <c r="D16" s="42">
        <v>45252</v>
      </c>
      <c r="E16" s="41" t="s">
        <v>266</v>
      </c>
      <c r="F16" s="42">
        <v>45252</v>
      </c>
      <c r="G16" s="42">
        <v>45342</v>
      </c>
      <c r="H16" s="157">
        <v>27</v>
      </c>
      <c r="I16" s="77">
        <v>7390.7749999999996</v>
      </c>
      <c r="J16" s="82">
        <v>7390.7749999999996</v>
      </c>
      <c r="K16" s="77">
        <v>0</v>
      </c>
      <c r="L16" s="158"/>
      <c r="M16" s="41"/>
      <c r="N16" s="41"/>
      <c r="O16" s="77"/>
    </row>
    <row r="17" spans="1:15" ht="14.25" customHeight="1" x14ac:dyDescent="0.25">
      <c r="A17" s="39" t="s">
        <v>9</v>
      </c>
      <c r="B17" s="49" t="s">
        <v>111</v>
      </c>
      <c r="C17" s="41" t="s">
        <v>267</v>
      </c>
      <c r="D17" s="42">
        <v>45252</v>
      </c>
      <c r="E17" s="41" t="s">
        <v>268</v>
      </c>
      <c r="F17" s="42">
        <v>45252</v>
      </c>
      <c r="G17" s="42">
        <v>45342</v>
      </c>
      <c r="H17" s="157">
        <v>27</v>
      </c>
      <c r="I17" s="77">
        <v>14164.110000000002</v>
      </c>
      <c r="J17" s="82">
        <v>0</v>
      </c>
      <c r="K17" s="77">
        <v>14164.110000000002</v>
      </c>
      <c r="L17" s="158"/>
      <c r="M17" s="41"/>
      <c r="N17" s="41"/>
      <c r="O17" s="77"/>
    </row>
    <row r="18" spans="1:15" ht="14.25" customHeight="1" x14ac:dyDescent="0.25">
      <c r="A18" s="39" t="s">
        <v>17</v>
      </c>
      <c r="B18" s="49" t="s">
        <v>129</v>
      </c>
      <c r="C18" s="41" t="s">
        <v>383</v>
      </c>
      <c r="D18" s="42">
        <v>45266</v>
      </c>
      <c r="E18" s="41" t="s">
        <v>384</v>
      </c>
      <c r="F18" s="42">
        <v>45266</v>
      </c>
      <c r="G18" s="42">
        <v>45356</v>
      </c>
      <c r="H18" s="157">
        <v>41</v>
      </c>
      <c r="I18" s="77">
        <v>14208.960499999999</v>
      </c>
      <c r="J18" s="82">
        <v>14208.960499999999</v>
      </c>
      <c r="K18" s="77">
        <v>0</v>
      </c>
      <c r="L18" s="158"/>
      <c r="M18" s="41"/>
      <c r="N18" s="41"/>
      <c r="O18" s="77"/>
    </row>
    <row r="19" spans="1:15" ht="14.25" customHeight="1" x14ac:dyDescent="0.25">
      <c r="A19" s="39" t="s">
        <v>17</v>
      </c>
      <c r="B19" s="49" t="s">
        <v>129</v>
      </c>
      <c r="C19" s="41" t="s">
        <v>385</v>
      </c>
      <c r="D19" s="42">
        <v>45266</v>
      </c>
      <c r="E19" s="41" t="s">
        <v>386</v>
      </c>
      <c r="F19" s="42">
        <v>45266</v>
      </c>
      <c r="G19" s="42">
        <v>45356</v>
      </c>
      <c r="H19" s="157">
        <v>41</v>
      </c>
      <c r="I19" s="77">
        <v>7367.5</v>
      </c>
      <c r="J19" s="82">
        <v>0</v>
      </c>
      <c r="K19" s="77">
        <v>7367.5</v>
      </c>
      <c r="L19" s="158" t="s">
        <v>405</v>
      </c>
      <c r="M19" s="42">
        <v>45271</v>
      </c>
      <c r="N19" s="41" t="s">
        <v>386</v>
      </c>
      <c r="O19" s="77">
        <v>7367.5</v>
      </c>
    </row>
    <row r="20" spans="1:15" ht="14.25" customHeight="1" x14ac:dyDescent="0.25">
      <c r="A20" s="39" t="s">
        <v>17</v>
      </c>
      <c r="B20" s="49" t="s">
        <v>129</v>
      </c>
      <c r="C20" s="41" t="s">
        <v>387</v>
      </c>
      <c r="D20" s="42">
        <v>45266</v>
      </c>
      <c r="E20" s="41" t="s">
        <v>388</v>
      </c>
      <c r="F20" s="42">
        <v>45266</v>
      </c>
      <c r="G20" s="42">
        <v>45356</v>
      </c>
      <c r="H20" s="157">
        <v>41</v>
      </c>
      <c r="I20" s="77">
        <v>6839.9870000000001</v>
      </c>
      <c r="J20" s="82">
        <v>0</v>
      </c>
      <c r="K20" s="77">
        <v>6839.9870000000001</v>
      </c>
      <c r="L20" s="158" t="s">
        <v>406</v>
      </c>
      <c r="M20" s="42">
        <v>45271</v>
      </c>
      <c r="N20" s="41" t="s">
        <v>388</v>
      </c>
      <c r="O20" s="77">
        <v>6839.9870000000001</v>
      </c>
    </row>
    <row r="21" spans="1:15" ht="14.25" customHeight="1" x14ac:dyDescent="0.25">
      <c r="A21" s="39" t="s">
        <v>35</v>
      </c>
      <c r="B21" s="49" t="s">
        <v>116</v>
      </c>
      <c r="C21" s="41" t="s">
        <v>389</v>
      </c>
      <c r="D21" s="42">
        <v>45274</v>
      </c>
      <c r="E21" s="41" t="s">
        <v>390</v>
      </c>
      <c r="F21" s="42">
        <v>45274</v>
      </c>
      <c r="G21" s="42">
        <v>45364</v>
      </c>
      <c r="H21" s="157">
        <v>49</v>
      </c>
      <c r="I21" s="77">
        <v>3309.5652</v>
      </c>
      <c r="J21" s="82">
        <v>3309.5652</v>
      </c>
      <c r="K21" s="77">
        <v>0</v>
      </c>
      <c r="L21" s="158"/>
      <c r="M21" s="41"/>
      <c r="N21" s="41"/>
      <c r="O21" s="77"/>
    </row>
    <row r="22" spans="1:15" ht="14.25" customHeight="1" x14ac:dyDescent="0.25">
      <c r="A22" s="39" t="s">
        <v>35</v>
      </c>
      <c r="B22" s="49" t="s">
        <v>116</v>
      </c>
      <c r="C22" s="41" t="s">
        <v>391</v>
      </c>
      <c r="D22" s="42">
        <v>45274</v>
      </c>
      <c r="E22" s="41" t="s">
        <v>392</v>
      </c>
      <c r="F22" s="42">
        <v>45274</v>
      </c>
      <c r="G22" s="42">
        <v>45364</v>
      </c>
      <c r="H22" s="157">
        <v>49</v>
      </c>
      <c r="I22" s="77">
        <v>3531.6848</v>
      </c>
      <c r="J22" s="82">
        <v>3531.6848</v>
      </c>
      <c r="K22" s="77">
        <v>0</v>
      </c>
      <c r="L22" s="158"/>
      <c r="M22" s="41"/>
      <c r="N22" s="41"/>
      <c r="O22" s="77"/>
    </row>
    <row r="23" spans="1:15" ht="14.25" customHeight="1" x14ac:dyDescent="0.25">
      <c r="A23" s="39" t="s">
        <v>35</v>
      </c>
      <c r="B23" s="49" t="s">
        <v>116</v>
      </c>
      <c r="C23" s="41" t="s">
        <v>393</v>
      </c>
      <c r="D23" s="42">
        <v>45274</v>
      </c>
      <c r="E23" s="41" t="s">
        <v>394</v>
      </c>
      <c r="F23" s="42">
        <v>45274</v>
      </c>
      <c r="G23" s="42">
        <v>45364</v>
      </c>
      <c r="H23" s="157">
        <v>49</v>
      </c>
      <c r="I23" s="77">
        <v>3820.5749999999998</v>
      </c>
      <c r="J23" s="82">
        <v>3820.5749999999998</v>
      </c>
      <c r="K23" s="77">
        <v>0</v>
      </c>
      <c r="L23" s="158"/>
      <c r="M23" s="41"/>
      <c r="N23" s="41"/>
      <c r="O23" s="77"/>
    </row>
    <row r="24" spans="1:15" ht="14.25" customHeight="1" x14ac:dyDescent="0.25">
      <c r="A24" s="39" t="s">
        <v>35</v>
      </c>
      <c r="B24" s="49" t="s">
        <v>116</v>
      </c>
      <c r="C24" s="41" t="s">
        <v>395</v>
      </c>
      <c r="D24" s="42">
        <v>45274</v>
      </c>
      <c r="E24" s="41" t="s">
        <v>396</v>
      </c>
      <c r="F24" s="42">
        <v>45274</v>
      </c>
      <c r="G24" s="42">
        <v>45364</v>
      </c>
      <c r="H24" s="157">
        <v>49</v>
      </c>
      <c r="I24" s="77">
        <v>178.92500000000001</v>
      </c>
      <c r="J24" s="82">
        <v>178.92500000000001</v>
      </c>
      <c r="K24" s="77">
        <v>0</v>
      </c>
      <c r="L24" s="158"/>
      <c r="M24" s="41"/>
      <c r="N24" s="41"/>
      <c r="O24" s="77"/>
    </row>
    <row r="25" spans="1:15" ht="14.25" customHeight="1" x14ac:dyDescent="0.25">
      <c r="A25" s="39" t="s">
        <v>36</v>
      </c>
      <c r="B25" s="49" t="s">
        <v>119</v>
      </c>
      <c r="C25" s="41" t="s">
        <v>397</v>
      </c>
      <c r="D25" s="42">
        <v>45274</v>
      </c>
      <c r="E25" s="41" t="s">
        <v>398</v>
      </c>
      <c r="F25" s="42">
        <v>45274</v>
      </c>
      <c r="G25" s="42">
        <v>45364</v>
      </c>
      <c r="H25" s="157">
        <v>49</v>
      </c>
      <c r="I25" s="77">
        <v>3157.5</v>
      </c>
      <c r="J25" s="82">
        <v>3104.875</v>
      </c>
      <c r="K25" s="77">
        <v>52.625</v>
      </c>
      <c r="L25" s="158"/>
      <c r="M25" s="41"/>
      <c r="N25" s="41"/>
      <c r="O25" s="77"/>
    </row>
    <row r="26" spans="1:15" ht="14.25" customHeight="1" x14ac:dyDescent="0.25">
      <c r="A26" s="39" t="s">
        <v>36</v>
      </c>
      <c r="B26" s="49" t="s">
        <v>119</v>
      </c>
      <c r="C26" s="41" t="s">
        <v>399</v>
      </c>
      <c r="D26" s="42">
        <v>45274</v>
      </c>
      <c r="E26" s="41" t="s">
        <v>400</v>
      </c>
      <c r="F26" s="42">
        <v>45274</v>
      </c>
      <c r="G26" s="42">
        <v>45364</v>
      </c>
      <c r="H26" s="157">
        <v>49</v>
      </c>
      <c r="I26" s="77">
        <v>263.125</v>
      </c>
      <c r="J26" s="82">
        <v>263.125</v>
      </c>
      <c r="K26" s="77">
        <v>0</v>
      </c>
      <c r="L26" s="158"/>
      <c r="M26" s="41"/>
      <c r="N26" s="41"/>
      <c r="O26" s="77"/>
    </row>
    <row r="27" spans="1:15" ht="14.25" customHeight="1" x14ac:dyDescent="0.25">
      <c r="A27" s="39" t="s">
        <v>39</v>
      </c>
      <c r="B27" s="49" t="s">
        <v>91</v>
      </c>
      <c r="C27" s="41" t="s">
        <v>401</v>
      </c>
      <c r="D27" s="42">
        <v>45275</v>
      </c>
      <c r="E27" s="41" t="s">
        <v>402</v>
      </c>
      <c r="F27" s="42">
        <v>45275</v>
      </c>
      <c r="G27" s="42">
        <v>45365</v>
      </c>
      <c r="H27" s="157">
        <v>50</v>
      </c>
      <c r="I27" s="77">
        <v>10555.038</v>
      </c>
      <c r="J27" s="82">
        <v>3146.9999999999995</v>
      </c>
      <c r="K27" s="77">
        <v>7408.0380000000005</v>
      </c>
      <c r="L27" s="158"/>
      <c r="M27" s="41"/>
      <c r="N27" s="41"/>
      <c r="O27" s="77"/>
    </row>
    <row r="28" spans="1:15" ht="14.25" customHeight="1" x14ac:dyDescent="0.25">
      <c r="A28" s="39" t="s">
        <v>32</v>
      </c>
      <c r="B28" s="49" t="s">
        <v>113</v>
      </c>
      <c r="C28" s="41" t="s">
        <v>403</v>
      </c>
      <c r="D28" s="42">
        <v>45275</v>
      </c>
      <c r="E28" s="41" t="s">
        <v>404</v>
      </c>
      <c r="F28" s="42">
        <v>45275</v>
      </c>
      <c r="G28" s="42">
        <v>45365</v>
      </c>
      <c r="H28" s="157">
        <v>50</v>
      </c>
      <c r="I28" s="77">
        <v>15813.749999999998</v>
      </c>
      <c r="J28" s="82">
        <v>0</v>
      </c>
      <c r="K28" s="77">
        <v>15813.749999999998</v>
      </c>
      <c r="L28" s="158"/>
      <c r="M28" s="41"/>
      <c r="N28" s="41"/>
      <c r="O28" s="77"/>
    </row>
    <row r="29" spans="1:15" ht="14.25" customHeight="1" x14ac:dyDescent="0.25">
      <c r="A29" s="179"/>
      <c r="B29" s="181"/>
      <c r="C29" s="182"/>
      <c r="D29" s="183"/>
      <c r="E29" s="182"/>
      <c r="F29" s="183"/>
      <c r="G29" s="183"/>
      <c r="H29" s="184"/>
      <c r="I29" s="185"/>
      <c r="J29" s="188"/>
      <c r="K29" s="185"/>
      <c r="L29" s="191"/>
      <c r="M29" s="183"/>
      <c r="N29" s="182"/>
      <c r="O29" s="185"/>
    </row>
    <row r="30" spans="1:15" ht="31.5" customHeight="1" x14ac:dyDescent="0.25">
      <c r="A30" s="232" t="s">
        <v>204</v>
      </c>
      <c r="B30" s="232"/>
      <c r="C30" s="232"/>
      <c r="D30" s="46"/>
      <c r="E30" s="46"/>
      <c r="F30" s="46"/>
      <c r="G30" s="46"/>
      <c r="H30" s="46"/>
    </row>
    <row r="31" spans="1:15" ht="31.5" customHeight="1" x14ac:dyDescent="0.25">
      <c r="A31" s="232" t="s">
        <v>205</v>
      </c>
      <c r="B31" s="232"/>
      <c r="C31" s="232"/>
      <c r="D31" s="46"/>
      <c r="E31" s="46"/>
      <c r="F31" s="46"/>
      <c r="G31" s="46"/>
      <c r="H31" s="46"/>
    </row>
    <row r="32" spans="1:15" ht="31.5" customHeight="1" x14ac:dyDescent="0.25">
      <c r="A32" s="232" t="s">
        <v>349</v>
      </c>
      <c r="B32" s="232"/>
      <c r="C32" s="232"/>
      <c r="D32" s="46"/>
      <c r="E32" s="46"/>
      <c r="F32" s="46"/>
      <c r="G32" s="46"/>
      <c r="H32" s="46"/>
    </row>
  </sheetData>
  <mergeCells count="3">
    <mergeCell ref="A31:C31"/>
    <mergeCell ref="A32:C32"/>
    <mergeCell ref="A30:C3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92D050"/>
  </sheetPr>
  <dimension ref="A1:F405"/>
  <sheetViews>
    <sheetView showGridLines="0" zoomScale="80" zoomScaleNormal="80" workbookViewId="0"/>
  </sheetViews>
  <sheetFormatPr baseColWidth="10" defaultColWidth="11.42578125" defaultRowHeight="14.25" x14ac:dyDescent="0.25"/>
  <cols>
    <col min="1" max="1" width="57.7109375" style="13" customWidth="1"/>
    <col min="2" max="2" width="57.7109375" style="12" customWidth="1"/>
    <col min="3" max="3" width="17.7109375" style="73" customWidth="1"/>
    <col min="4" max="4" width="10.7109375" style="12" customWidth="1"/>
    <col min="5" max="5" width="15.7109375" style="6" customWidth="1"/>
    <col min="6" max="6" width="17.7109375" style="137" customWidth="1"/>
    <col min="7" max="16384" width="11.42578125" style="4"/>
  </cols>
  <sheetData>
    <row r="1" spans="1:6" s="46" customFormat="1" x14ac:dyDescent="0.25">
      <c r="A1" s="83" t="s">
        <v>81</v>
      </c>
      <c r="B1" s="182"/>
      <c r="C1" s="83"/>
      <c r="D1" s="83"/>
      <c r="E1" s="83"/>
      <c r="F1" s="94"/>
    </row>
    <row r="2" spans="1:6" s="46" customFormat="1" x14ac:dyDescent="0.25">
      <c r="A2" s="83" t="s">
        <v>64</v>
      </c>
      <c r="B2" s="83"/>
      <c r="C2" s="180"/>
      <c r="D2" s="83"/>
      <c r="E2" s="83"/>
      <c r="F2" s="94"/>
    </row>
    <row r="3" spans="1:6" s="46" customFormat="1" x14ac:dyDescent="0.25">
      <c r="A3" s="83" t="s">
        <v>51</v>
      </c>
      <c r="B3" s="83"/>
      <c r="C3" s="83"/>
      <c r="D3" s="83"/>
      <c r="E3" s="83"/>
      <c r="F3" s="94"/>
    </row>
    <row r="4" spans="1:6" s="46" customFormat="1" x14ac:dyDescent="0.25">
      <c r="A4" s="83" t="s">
        <v>57</v>
      </c>
      <c r="B4" s="83"/>
      <c r="C4" s="83"/>
      <c r="D4" s="83"/>
      <c r="E4" s="83"/>
      <c r="F4" s="94"/>
    </row>
    <row r="5" spans="1:6" s="46" customFormat="1" x14ac:dyDescent="0.25">
      <c r="A5" s="83" t="s">
        <v>0</v>
      </c>
      <c r="B5" s="83"/>
      <c r="C5" s="83"/>
      <c r="D5" s="83"/>
      <c r="E5" s="83"/>
      <c r="F5" s="94"/>
    </row>
    <row r="6" spans="1:6" s="46" customFormat="1" x14ac:dyDescent="0.25">
      <c r="A6" s="83" t="s">
        <v>286</v>
      </c>
      <c r="B6" s="83"/>
      <c r="C6" s="83"/>
      <c r="D6" s="83"/>
      <c r="E6" s="83"/>
      <c r="F6" s="94"/>
    </row>
    <row r="7" spans="1:6" s="46" customFormat="1" x14ac:dyDescent="0.25">
      <c r="A7" s="83" t="s">
        <v>415</v>
      </c>
      <c r="B7" s="83"/>
      <c r="C7" s="83"/>
      <c r="D7" s="83"/>
      <c r="E7" s="83"/>
      <c r="F7" s="94"/>
    </row>
    <row r="8" spans="1:6" s="46" customFormat="1" ht="14.25" customHeight="1" x14ac:dyDescent="0.25">
      <c r="A8" s="83" t="s">
        <v>61</v>
      </c>
      <c r="B8" s="83"/>
      <c r="C8" s="83"/>
      <c r="D8" s="83"/>
      <c r="E8" s="83"/>
      <c r="F8" s="94"/>
    </row>
    <row r="9" spans="1:6" s="46" customFormat="1" ht="14.25" customHeight="1" x14ac:dyDescent="0.25">
      <c r="A9" s="83" t="s">
        <v>287</v>
      </c>
      <c r="B9" s="83"/>
      <c r="C9" s="83"/>
      <c r="D9" s="83"/>
      <c r="E9" s="83"/>
      <c r="F9" s="94"/>
    </row>
    <row r="10" spans="1:6" s="46" customFormat="1" ht="14.25" customHeight="1" x14ac:dyDescent="0.25">
      <c r="A10" s="110" t="s">
        <v>193</v>
      </c>
      <c r="B10" s="83"/>
      <c r="C10" s="86"/>
      <c r="D10" s="83"/>
      <c r="E10" s="83"/>
      <c r="F10" s="255"/>
    </row>
    <row r="11" spans="1:6" ht="14.25" customHeight="1" x14ac:dyDescent="0.25">
      <c r="A11" s="83"/>
      <c r="B11" s="83"/>
      <c r="C11" s="86"/>
      <c r="D11" s="83"/>
      <c r="E11" s="203"/>
      <c r="F11" s="153"/>
    </row>
    <row r="12" spans="1:6" ht="15" x14ac:dyDescent="0.25">
      <c r="A12" s="235" t="s">
        <v>189</v>
      </c>
      <c r="B12" s="236"/>
      <c r="C12" s="236"/>
      <c r="D12" s="236"/>
      <c r="E12" s="236"/>
      <c r="F12" s="237"/>
    </row>
    <row r="13" spans="1:6" s="5" customFormat="1" ht="47.25" x14ac:dyDescent="0.25">
      <c r="A13" s="148" t="s">
        <v>187</v>
      </c>
      <c r="B13" s="9" t="s">
        <v>188</v>
      </c>
      <c r="C13" s="72" t="s">
        <v>87</v>
      </c>
      <c r="D13" s="9" t="s">
        <v>3</v>
      </c>
      <c r="E13" s="9" t="s">
        <v>59</v>
      </c>
      <c r="F13" s="138" t="s">
        <v>73</v>
      </c>
    </row>
    <row r="14" spans="1:6" s="5" customFormat="1" x14ac:dyDescent="0.25">
      <c r="A14" s="3" t="s">
        <v>20</v>
      </c>
      <c r="B14" s="10" t="s">
        <v>17</v>
      </c>
      <c r="C14" s="1">
        <v>1</v>
      </c>
      <c r="D14" s="1" t="s">
        <v>269</v>
      </c>
      <c r="E14" s="2">
        <v>45237</v>
      </c>
      <c r="F14" s="149">
        <v>6322.04</v>
      </c>
    </row>
    <row r="15" spans="1:6" s="5" customFormat="1" x14ac:dyDescent="0.25">
      <c r="A15" s="3" t="s">
        <v>28</v>
      </c>
      <c r="B15" s="10" t="s">
        <v>17</v>
      </c>
      <c r="C15" s="1">
        <v>2</v>
      </c>
      <c r="D15" s="1" t="s">
        <v>270</v>
      </c>
      <c r="E15" s="2">
        <v>45237</v>
      </c>
      <c r="F15" s="149">
        <v>5278.6360000000004</v>
      </c>
    </row>
    <row r="16" spans="1:6" s="5" customFormat="1" x14ac:dyDescent="0.25">
      <c r="A16" s="3" t="s">
        <v>25</v>
      </c>
      <c r="B16" s="10" t="s">
        <v>26</v>
      </c>
      <c r="C16" s="1">
        <v>3</v>
      </c>
      <c r="D16" s="1" t="s">
        <v>271</v>
      </c>
      <c r="E16" s="2">
        <v>45238</v>
      </c>
      <c r="F16" s="149">
        <v>6322.1260000000002</v>
      </c>
    </row>
    <row r="17" spans="1:6" s="5" customFormat="1" x14ac:dyDescent="0.25">
      <c r="A17" s="3" t="s">
        <v>31</v>
      </c>
      <c r="B17" s="10" t="s">
        <v>407</v>
      </c>
      <c r="C17" s="1">
        <v>5</v>
      </c>
      <c r="D17" s="1" t="s">
        <v>272</v>
      </c>
      <c r="E17" s="2">
        <v>45243</v>
      </c>
      <c r="F17" s="149">
        <v>9472.5429999999997</v>
      </c>
    </row>
    <row r="18" spans="1:6" s="5" customFormat="1" x14ac:dyDescent="0.25">
      <c r="A18" s="3" t="s">
        <v>47</v>
      </c>
      <c r="B18" s="10" t="s">
        <v>17</v>
      </c>
      <c r="C18" s="1">
        <v>6</v>
      </c>
      <c r="D18" s="1" t="s">
        <v>273</v>
      </c>
      <c r="E18" s="2">
        <v>45247</v>
      </c>
      <c r="F18" s="149">
        <v>6018.9660000000003</v>
      </c>
    </row>
    <row r="19" spans="1:6" s="5" customFormat="1" x14ac:dyDescent="0.25">
      <c r="A19" s="3" t="s">
        <v>23</v>
      </c>
      <c r="B19" s="10" t="s">
        <v>17</v>
      </c>
      <c r="C19" s="1">
        <v>7</v>
      </c>
      <c r="D19" s="1" t="s">
        <v>274</v>
      </c>
      <c r="E19" s="2">
        <v>45247</v>
      </c>
      <c r="F19" s="149">
        <v>2951.0369999999998</v>
      </c>
    </row>
    <row r="20" spans="1:6" s="5" customFormat="1" x14ac:dyDescent="0.25">
      <c r="A20" s="3" t="s">
        <v>18</v>
      </c>
      <c r="B20" s="10" t="s">
        <v>36</v>
      </c>
      <c r="C20" s="1">
        <v>8</v>
      </c>
      <c r="D20" s="1" t="s">
        <v>275</v>
      </c>
      <c r="E20" s="2">
        <v>45247</v>
      </c>
      <c r="F20" s="149">
        <v>2816.9</v>
      </c>
    </row>
    <row r="21" spans="1:6" s="5" customFormat="1" x14ac:dyDescent="0.25">
      <c r="A21" s="3" t="s">
        <v>53</v>
      </c>
      <c r="B21" s="10" t="s">
        <v>36</v>
      </c>
      <c r="C21" s="1">
        <v>9</v>
      </c>
      <c r="D21" s="1" t="s">
        <v>276</v>
      </c>
      <c r="E21" s="2">
        <v>45247</v>
      </c>
      <c r="F21" s="149">
        <v>6749.3040000000001</v>
      </c>
    </row>
    <row r="22" spans="1:6" s="5" customFormat="1" x14ac:dyDescent="0.25">
      <c r="A22" s="3" t="s">
        <v>52</v>
      </c>
      <c r="B22" s="10" t="s">
        <v>17</v>
      </c>
      <c r="C22" s="1">
        <v>10</v>
      </c>
      <c r="D22" s="1" t="s">
        <v>277</v>
      </c>
      <c r="E22" s="2">
        <v>45247</v>
      </c>
      <c r="F22" s="149">
        <v>1583.579</v>
      </c>
    </row>
    <row r="23" spans="1:6" s="5" customFormat="1" x14ac:dyDescent="0.25">
      <c r="A23" s="3" t="s">
        <v>19</v>
      </c>
      <c r="B23" s="10" t="s">
        <v>17</v>
      </c>
      <c r="C23" s="1">
        <v>12</v>
      </c>
      <c r="D23" s="1" t="s">
        <v>278</v>
      </c>
      <c r="E23" s="2">
        <v>45247</v>
      </c>
      <c r="F23" s="149">
        <v>6752.4570000000003</v>
      </c>
    </row>
    <row r="24" spans="1:6" s="5" customFormat="1" x14ac:dyDescent="0.25">
      <c r="A24" s="3" t="s">
        <v>24</v>
      </c>
      <c r="B24" s="10" t="s">
        <v>9</v>
      </c>
      <c r="C24" s="1">
        <v>13</v>
      </c>
      <c r="D24" s="1" t="s">
        <v>279</v>
      </c>
      <c r="E24" s="2">
        <v>45252</v>
      </c>
      <c r="F24" s="149">
        <v>1466.6320000000001</v>
      </c>
    </row>
    <row r="25" spans="1:6" s="5" customFormat="1" x14ac:dyDescent="0.25">
      <c r="A25" s="3" t="s">
        <v>16</v>
      </c>
      <c r="B25" s="10" t="s">
        <v>9</v>
      </c>
      <c r="C25" s="1">
        <v>14</v>
      </c>
      <c r="D25" s="1" t="s">
        <v>280</v>
      </c>
      <c r="E25" s="2">
        <v>45252</v>
      </c>
      <c r="F25" s="149">
        <v>1543.374</v>
      </c>
    </row>
    <row r="26" spans="1:6" s="5" customFormat="1" x14ac:dyDescent="0.25">
      <c r="A26" s="3" t="s">
        <v>36</v>
      </c>
      <c r="B26" s="10" t="s">
        <v>17</v>
      </c>
      <c r="C26" s="1">
        <v>15</v>
      </c>
      <c r="D26" s="1" t="s">
        <v>281</v>
      </c>
      <c r="E26" s="2">
        <v>45253</v>
      </c>
      <c r="F26" s="149">
        <v>4011.4749999999999</v>
      </c>
    </row>
    <row r="27" spans="1:6" s="5" customFormat="1" x14ac:dyDescent="0.25">
      <c r="A27" s="3" t="s">
        <v>36</v>
      </c>
      <c r="B27" s="10" t="s">
        <v>35</v>
      </c>
      <c r="C27" s="1">
        <v>33</v>
      </c>
      <c r="D27" s="1" t="s">
        <v>408</v>
      </c>
      <c r="E27" s="2">
        <v>45274</v>
      </c>
      <c r="F27" s="149">
        <v>4056</v>
      </c>
    </row>
    <row r="28" spans="1:6" s="5" customFormat="1" x14ac:dyDescent="0.25">
      <c r="A28" s="3" t="s">
        <v>17</v>
      </c>
      <c r="B28" s="10" t="s">
        <v>35</v>
      </c>
      <c r="C28" s="1">
        <v>34</v>
      </c>
      <c r="D28" s="1" t="s">
        <v>409</v>
      </c>
      <c r="E28" s="2">
        <v>45274</v>
      </c>
      <c r="F28" s="149">
        <v>3254.0659999999998</v>
      </c>
    </row>
    <row r="29" spans="1:6" s="5" customFormat="1" x14ac:dyDescent="0.25">
      <c r="A29" s="3" t="s">
        <v>34</v>
      </c>
      <c r="B29" s="10" t="s">
        <v>39</v>
      </c>
      <c r="C29" s="1">
        <v>35</v>
      </c>
      <c r="D29" s="1" t="s">
        <v>410</v>
      </c>
      <c r="E29" s="2">
        <v>45275</v>
      </c>
      <c r="F29" s="149">
        <v>6703.8627224811808</v>
      </c>
    </row>
    <row r="30" spans="1:6" s="5" customFormat="1" x14ac:dyDescent="0.25">
      <c r="A30" s="3" t="s">
        <v>27</v>
      </c>
      <c r="B30" s="10" t="s">
        <v>32</v>
      </c>
      <c r="C30" s="1">
        <v>38</v>
      </c>
      <c r="D30" s="1" t="s">
        <v>411</v>
      </c>
      <c r="E30" s="2">
        <v>45275</v>
      </c>
      <c r="F30" s="149">
        <v>7760.7857977350295</v>
      </c>
    </row>
    <row r="31" spans="1:6" s="5" customFormat="1" x14ac:dyDescent="0.25">
      <c r="A31" s="3" t="s">
        <v>30</v>
      </c>
      <c r="B31" s="10" t="s">
        <v>32</v>
      </c>
      <c r="C31" s="1">
        <v>39</v>
      </c>
      <c r="D31" s="1" t="s">
        <v>412</v>
      </c>
      <c r="E31" s="2">
        <v>45275</v>
      </c>
      <c r="F31" s="149">
        <v>7318.3776745381083</v>
      </c>
    </row>
    <row r="32" spans="1:6" s="5" customFormat="1" x14ac:dyDescent="0.25">
      <c r="A32" s="13"/>
      <c r="B32" s="103"/>
      <c r="C32" s="11"/>
      <c r="D32" s="11"/>
      <c r="E32" s="104"/>
      <c r="F32" s="105"/>
    </row>
    <row r="33" spans="1:6" ht="15" x14ac:dyDescent="0.25">
      <c r="A33" s="13" t="s">
        <v>173</v>
      </c>
      <c r="B33" s="103"/>
      <c r="C33" s="87"/>
      <c r="D33" s="11"/>
      <c r="E33" s="104"/>
      <c r="F33" s="105"/>
    </row>
    <row r="34" spans="1:6" x14ac:dyDescent="0.25">
      <c r="B34" s="103"/>
      <c r="C34" s="87"/>
      <c r="D34" s="11"/>
      <c r="E34" s="104"/>
      <c r="F34" s="105"/>
    </row>
    <row r="35" spans="1:6" x14ac:dyDescent="0.25">
      <c r="B35" s="103"/>
      <c r="C35" s="87"/>
      <c r="D35" s="11"/>
      <c r="E35" s="104"/>
      <c r="F35" s="105"/>
    </row>
    <row r="36" spans="1:6" x14ac:dyDescent="0.25">
      <c r="B36" s="103"/>
      <c r="C36" s="87"/>
      <c r="D36" s="11"/>
      <c r="E36" s="104"/>
      <c r="F36" s="105"/>
    </row>
    <row r="37" spans="1:6" x14ac:dyDescent="0.25">
      <c r="B37" s="103"/>
      <c r="C37" s="87"/>
      <c r="D37" s="11"/>
      <c r="E37" s="104"/>
      <c r="F37" s="105"/>
    </row>
    <row r="38" spans="1:6" x14ac:dyDescent="0.25">
      <c r="B38" s="103"/>
      <c r="C38" s="87"/>
      <c r="D38" s="11"/>
      <c r="E38" s="104"/>
      <c r="F38" s="105"/>
    </row>
    <row r="39" spans="1:6" x14ac:dyDescent="0.25">
      <c r="B39" s="103"/>
      <c r="C39" s="87"/>
      <c r="D39" s="11"/>
      <c r="E39" s="104"/>
      <c r="F39" s="105"/>
    </row>
    <row r="40" spans="1:6" x14ac:dyDescent="0.25">
      <c r="B40" s="103"/>
      <c r="C40" s="87"/>
      <c r="D40" s="11"/>
      <c r="E40" s="104"/>
      <c r="F40" s="105"/>
    </row>
    <row r="41" spans="1:6" x14ac:dyDescent="0.25">
      <c r="B41" s="103"/>
      <c r="C41" s="87"/>
      <c r="D41" s="11"/>
      <c r="E41" s="104"/>
      <c r="F41" s="105"/>
    </row>
    <row r="42" spans="1:6" x14ac:dyDescent="0.25">
      <c r="B42" s="103"/>
      <c r="C42" s="87"/>
      <c r="D42" s="11"/>
      <c r="E42" s="104"/>
      <c r="F42" s="105"/>
    </row>
    <row r="43" spans="1:6" x14ac:dyDescent="0.25">
      <c r="B43" s="103"/>
      <c r="C43" s="87"/>
      <c r="D43" s="11"/>
      <c r="E43" s="104"/>
      <c r="F43" s="105"/>
    </row>
    <row r="44" spans="1:6" x14ac:dyDescent="0.25">
      <c r="B44" s="103"/>
      <c r="C44" s="87"/>
      <c r="D44" s="11"/>
      <c r="E44" s="104"/>
      <c r="F44" s="105"/>
    </row>
    <row r="45" spans="1:6" x14ac:dyDescent="0.25">
      <c r="B45" s="103"/>
      <c r="C45" s="87"/>
      <c r="D45" s="11"/>
      <c r="E45" s="104"/>
      <c r="F45" s="105"/>
    </row>
    <row r="46" spans="1:6" x14ac:dyDescent="0.25">
      <c r="B46" s="103"/>
      <c r="C46" s="87"/>
      <c r="D46" s="11"/>
      <c r="E46" s="104"/>
      <c r="F46" s="105"/>
    </row>
    <row r="47" spans="1:6" x14ac:dyDescent="0.25">
      <c r="B47" s="103"/>
      <c r="C47" s="87"/>
      <c r="D47" s="11"/>
      <c r="E47" s="104"/>
      <c r="F47" s="105"/>
    </row>
    <row r="48" spans="1:6" x14ac:dyDescent="0.25">
      <c r="B48" s="103"/>
      <c r="C48" s="87"/>
      <c r="D48" s="11"/>
      <c r="E48" s="104"/>
      <c r="F48" s="105"/>
    </row>
    <row r="49" spans="2:6" x14ac:dyDescent="0.25">
      <c r="B49" s="103"/>
      <c r="C49" s="87"/>
      <c r="D49" s="11"/>
      <c r="E49" s="104"/>
      <c r="F49" s="105"/>
    </row>
    <row r="50" spans="2:6" x14ac:dyDescent="0.25">
      <c r="B50" s="103"/>
      <c r="C50" s="87"/>
      <c r="D50" s="11"/>
      <c r="E50" s="104"/>
      <c r="F50" s="105"/>
    </row>
    <row r="51" spans="2:6" x14ac:dyDescent="0.25">
      <c r="B51" s="103"/>
      <c r="C51" s="87"/>
      <c r="D51" s="11"/>
      <c r="E51" s="104"/>
      <c r="F51" s="105"/>
    </row>
    <row r="52" spans="2:6" x14ac:dyDescent="0.25">
      <c r="B52" s="103"/>
      <c r="C52" s="87"/>
      <c r="D52" s="11"/>
      <c r="E52" s="104"/>
      <c r="F52" s="105"/>
    </row>
    <row r="53" spans="2:6" x14ac:dyDescent="0.25">
      <c r="B53" s="103"/>
      <c r="C53" s="87"/>
      <c r="D53" s="11"/>
      <c r="E53" s="104"/>
      <c r="F53" s="105"/>
    </row>
    <row r="54" spans="2:6" x14ac:dyDescent="0.25">
      <c r="B54" s="103"/>
      <c r="C54" s="87"/>
      <c r="D54" s="11"/>
      <c r="E54" s="104"/>
      <c r="F54" s="105"/>
    </row>
    <row r="55" spans="2:6" x14ac:dyDescent="0.25">
      <c r="B55" s="103"/>
      <c r="C55" s="87"/>
      <c r="D55" s="11"/>
      <c r="E55" s="104"/>
      <c r="F55" s="105"/>
    </row>
    <row r="56" spans="2:6" x14ac:dyDescent="0.25">
      <c r="B56" s="103"/>
      <c r="C56" s="87"/>
      <c r="D56" s="11"/>
      <c r="E56" s="104"/>
      <c r="F56" s="105"/>
    </row>
    <row r="57" spans="2:6" x14ac:dyDescent="0.25">
      <c r="B57" s="103"/>
      <c r="C57" s="87"/>
      <c r="D57" s="11"/>
      <c r="E57" s="104"/>
      <c r="F57" s="105"/>
    </row>
    <row r="58" spans="2:6" x14ac:dyDescent="0.25">
      <c r="B58" s="103"/>
      <c r="C58" s="87"/>
      <c r="D58" s="11"/>
      <c r="E58" s="104"/>
      <c r="F58" s="105"/>
    </row>
    <row r="59" spans="2:6" x14ac:dyDescent="0.25">
      <c r="B59" s="103"/>
      <c r="C59" s="87"/>
      <c r="D59" s="11"/>
      <c r="E59" s="104"/>
      <c r="F59" s="105"/>
    </row>
    <row r="60" spans="2:6" x14ac:dyDescent="0.25">
      <c r="B60" s="103"/>
      <c r="C60" s="87"/>
      <c r="D60" s="11"/>
      <c r="E60" s="104"/>
      <c r="F60" s="105"/>
    </row>
    <row r="61" spans="2:6" x14ac:dyDescent="0.25">
      <c r="B61" s="103"/>
      <c r="C61" s="87"/>
      <c r="D61" s="11"/>
      <c r="E61" s="104"/>
      <c r="F61" s="105"/>
    </row>
    <row r="62" spans="2:6" x14ac:dyDescent="0.25">
      <c r="B62" s="103"/>
      <c r="C62" s="87"/>
      <c r="D62" s="11"/>
      <c r="E62" s="104"/>
      <c r="F62" s="105"/>
    </row>
    <row r="63" spans="2:6" x14ac:dyDescent="0.25">
      <c r="B63" s="103"/>
      <c r="C63" s="87"/>
      <c r="D63" s="11"/>
      <c r="E63" s="104"/>
      <c r="F63" s="105"/>
    </row>
    <row r="64" spans="2:6" x14ac:dyDescent="0.25">
      <c r="B64" s="103"/>
      <c r="C64" s="87"/>
      <c r="D64" s="11"/>
      <c r="E64" s="104"/>
      <c r="F64" s="105"/>
    </row>
    <row r="65" spans="2:6" x14ac:dyDescent="0.25">
      <c r="B65" s="103"/>
      <c r="C65" s="87"/>
      <c r="D65" s="11"/>
      <c r="E65" s="104"/>
      <c r="F65" s="105"/>
    </row>
    <row r="66" spans="2:6" x14ac:dyDescent="0.25">
      <c r="B66" s="103"/>
      <c r="C66" s="87"/>
      <c r="D66" s="11"/>
      <c r="E66" s="104"/>
      <c r="F66" s="105"/>
    </row>
    <row r="67" spans="2:6" x14ac:dyDescent="0.25">
      <c r="B67" s="103"/>
      <c r="C67" s="87"/>
      <c r="D67" s="11"/>
      <c r="E67" s="104"/>
      <c r="F67" s="105"/>
    </row>
    <row r="68" spans="2:6" x14ac:dyDescent="0.25">
      <c r="B68" s="103"/>
      <c r="C68" s="87"/>
      <c r="D68" s="11"/>
      <c r="E68" s="104"/>
      <c r="F68" s="105"/>
    </row>
    <row r="69" spans="2:6" x14ac:dyDescent="0.25">
      <c r="B69" s="103"/>
      <c r="C69" s="87"/>
      <c r="D69" s="11"/>
      <c r="E69" s="104"/>
      <c r="F69" s="105"/>
    </row>
    <row r="70" spans="2:6" x14ac:dyDescent="0.25">
      <c r="B70" s="103"/>
      <c r="C70" s="87"/>
      <c r="D70" s="11"/>
      <c r="E70" s="104"/>
      <c r="F70" s="105"/>
    </row>
    <row r="71" spans="2:6" x14ac:dyDescent="0.25">
      <c r="B71" s="103"/>
      <c r="C71" s="87"/>
      <c r="D71" s="11"/>
      <c r="E71" s="104"/>
      <c r="F71" s="105"/>
    </row>
    <row r="72" spans="2:6" x14ac:dyDescent="0.25">
      <c r="B72" s="103"/>
      <c r="C72" s="87"/>
      <c r="D72" s="11"/>
      <c r="E72" s="104"/>
      <c r="F72" s="105"/>
    </row>
    <row r="73" spans="2:6" x14ac:dyDescent="0.25">
      <c r="B73" s="103"/>
      <c r="C73" s="87"/>
      <c r="D73" s="11"/>
      <c r="E73" s="104"/>
      <c r="F73" s="105"/>
    </row>
    <row r="74" spans="2:6" x14ac:dyDescent="0.25">
      <c r="B74" s="103"/>
      <c r="C74" s="87"/>
      <c r="D74" s="11"/>
      <c r="E74" s="104"/>
      <c r="F74" s="105"/>
    </row>
    <row r="75" spans="2:6" x14ac:dyDescent="0.25">
      <c r="B75" s="103"/>
      <c r="C75" s="87"/>
      <c r="D75" s="11"/>
      <c r="E75" s="104"/>
      <c r="F75" s="105"/>
    </row>
    <row r="76" spans="2:6" x14ac:dyDescent="0.25">
      <c r="B76" s="103"/>
      <c r="C76" s="87"/>
      <c r="D76" s="11"/>
      <c r="E76" s="104"/>
      <c r="F76" s="105"/>
    </row>
    <row r="77" spans="2:6" x14ac:dyDescent="0.25">
      <c r="B77" s="103"/>
      <c r="C77" s="87"/>
      <c r="D77" s="11"/>
      <c r="E77" s="104"/>
      <c r="F77" s="105"/>
    </row>
    <row r="78" spans="2:6" x14ac:dyDescent="0.25">
      <c r="B78" s="103"/>
      <c r="C78" s="87"/>
      <c r="D78" s="11"/>
      <c r="E78" s="104"/>
      <c r="F78" s="105"/>
    </row>
    <row r="79" spans="2:6" x14ac:dyDescent="0.25">
      <c r="B79" s="103"/>
      <c r="C79" s="87"/>
      <c r="D79" s="11"/>
      <c r="E79" s="104"/>
      <c r="F79" s="105"/>
    </row>
    <row r="80" spans="2:6" x14ac:dyDescent="0.25">
      <c r="B80" s="103"/>
      <c r="C80" s="87"/>
      <c r="D80" s="11"/>
      <c r="E80" s="104"/>
      <c r="F80" s="105"/>
    </row>
    <row r="81" spans="2:6" x14ac:dyDescent="0.25">
      <c r="B81" s="103"/>
      <c r="C81" s="87"/>
      <c r="D81" s="11"/>
      <c r="E81" s="104"/>
      <c r="F81" s="105"/>
    </row>
    <row r="82" spans="2:6" x14ac:dyDescent="0.25">
      <c r="B82" s="103"/>
      <c r="C82" s="87"/>
      <c r="D82" s="11"/>
      <c r="E82" s="104"/>
      <c r="F82" s="105"/>
    </row>
    <row r="83" spans="2:6" x14ac:dyDescent="0.25">
      <c r="B83" s="103"/>
      <c r="C83" s="87"/>
      <c r="D83" s="11"/>
      <c r="E83" s="104"/>
      <c r="F83" s="105"/>
    </row>
    <row r="84" spans="2:6" x14ac:dyDescent="0.25">
      <c r="B84" s="103"/>
      <c r="C84" s="87"/>
      <c r="D84" s="11"/>
      <c r="E84" s="104"/>
      <c r="F84" s="105"/>
    </row>
    <row r="85" spans="2:6" x14ac:dyDescent="0.25">
      <c r="B85" s="103"/>
      <c r="C85" s="87"/>
      <c r="D85" s="11"/>
      <c r="E85" s="104"/>
      <c r="F85" s="105"/>
    </row>
    <row r="86" spans="2:6" x14ac:dyDescent="0.25">
      <c r="B86" s="103"/>
      <c r="C86" s="87"/>
      <c r="D86" s="11"/>
      <c r="E86" s="104"/>
      <c r="F86" s="105"/>
    </row>
    <row r="87" spans="2:6" x14ac:dyDescent="0.25">
      <c r="B87" s="103"/>
      <c r="C87" s="87"/>
      <c r="D87" s="11"/>
      <c r="E87" s="104"/>
      <c r="F87" s="105"/>
    </row>
    <row r="88" spans="2:6" x14ac:dyDescent="0.25">
      <c r="B88" s="103"/>
      <c r="C88" s="87"/>
      <c r="D88" s="11"/>
      <c r="E88" s="104"/>
      <c r="F88" s="105"/>
    </row>
    <row r="89" spans="2:6" x14ac:dyDescent="0.25">
      <c r="B89" s="103"/>
      <c r="C89" s="87"/>
      <c r="D89" s="11"/>
      <c r="E89" s="104"/>
      <c r="F89" s="105"/>
    </row>
    <row r="90" spans="2:6" x14ac:dyDescent="0.25">
      <c r="B90" s="103"/>
      <c r="C90" s="87"/>
      <c r="D90" s="11"/>
      <c r="E90" s="104"/>
      <c r="F90" s="105"/>
    </row>
    <row r="91" spans="2:6" x14ac:dyDescent="0.25">
      <c r="B91" s="103"/>
      <c r="C91" s="87"/>
      <c r="D91" s="11"/>
      <c r="E91" s="104"/>
      <c r="F91" s="105"/>
    </row>
    <row r="92" spans="2:6" x14ac:dyDescent="0.25">
      <c r="B92" s="103"/>
      <c r="C92" s="87"/>
      <c r="D92" s="11"/>
      <c r="E92" s="104"/>
      <c r="F92" s="105"/>
    </row>
    <row r="93" spans="2:6" x14ac:dyDescent="0.25">
      <c r="B93" s="103"/>
      <c r="C93" s="87"/>
      <c r="D93" s="11"/>
      <c r="E93" s="104"/>
      <c r="F93" s="105"/>
    </row>
    <row r="94" spans="2:6" x14ac:dyDescent="0.25">
      <c r="B94" s="103"/>
      <c r="C94" s="87"/>
      <c r="D94" s="11"/>
      <c r="E94" s="104"/>
      <c r="F94" s="105"/>
    </row>
    <row r="95" spans="2:6" x14ac:dyDescent="0.25">
      <c r="B95" s="103"/>
      <c r="C95" s="87"/>
      <c r="D95" s="11"/>
      <c r="E95" s="104"/>
      <c r="F95" s="105"/>
    </row>
    <row r="96" spans="2:6" x14ac:dyDescent="0.25">
      <c r="B96" s="103"/>
      <c r="C96" s="87"/>
      <c r="D96" s="11"/>
      <c r="E96" s="104"/>
      <c r="F96" s="105"/>
    </row>
    <row r="97" spans="2:6" x14ac:dyDescent="0.25">
      <c r="B97" s="103"/>
      <c r="C97" s="87"/>
      <c r="D97" s="11"/>
      <c r="E97" s="104"/>
      <c r="F97" s="105"/>
    </row>
    <row r="98" spans="2:6" x14ac:dyDescent="0.25">
      <c r="B98" s="103"/>
      <c r="C98" s="87"/>
      <c r="D98" s="11"/>
      <c r="E98" s="104"/>
      <c r="F98" s="105"/>
    </row>
    <row r="99" spans="2:6" x14ac:dyDescent="0.25">
      <c r="B99" s="103"/>
      <c r="C99" s="87"/>
      <c r="D99" s="11"/>
      <c r="E99" s="104"/>
      <c r="F99" s="105"/>
    </row>
    <row r="100" spans="2:6" x14ac:dyDescent="0.25">
      <c r="B100" s="103"/>
      <c r="C100" s="87"/>
      <c r="D100" s="11"/>
      <c r="E100" s="104"/>
      <c r="F100" s="105"/>
    </row>
    <row r="101" spans="2:6" x14ac:dyDescent="0.25">
      <c r="B101" s="103"/>
      <c r="C101" s="87"/>
      <c r="D101" s="11"/>
      <c r="E101" s="104"/>
      <c r="F101" s="105"/>
    </row>
    <row r="102" spans="2:6" x14ac:dyDescent="0.25">
      <c r="B102" s="103"/>
      <c r="C102" s="87"/>
      <c r="D102" s="11"/>
      <c r="E102" s="104"/>
      <c r="F102" s="105"/>
    </row>
    <row r="103" spans="2:6" x14ac:dyDescent="0.25">
      <c r="B103" s="103"/>
      <c r="C103" s="87"/>
      <c r="D103" s="11"/>
      <c r="E103" s="104"/>
      <c r="F103" s="105"/>
    </row>
    <row r="104" spans="2:6" x14ac:dyDescent="0.25">
      <c r="B104" s="103"/>
      <c r="C104" s="87"/>
      <c r="D104" s="11"/>
      <c r="E104" s="104"/>
      <c r="F104" s="105"/>
    </row>
    <row r="105" spans="2:6" x14ac:dyDescent="0.25">
      <c r="B105" s="103"/>
      <c r="C105" s="87"/>
      <c r="D105" s="11"/>
      <c r="E105" s="104"/>
      <c r="F105" s="105"/>
    </row>
    <row r="106" spans="2:6" x14ac:dyDescent="0.25">
      <c r="B106" s="103"/>
      <c r="C106" s="87"/>
      <c r="D106" s="11"/>
      <c r="E106" s="104"/>
      <c r="F106" s="105"/>
    </row>
    <row r="107" spans="2:6" x14ac:dyDescent="0.25">
      <c r="B107" s="103"/>
      <c r="C107" s="87"/>
      <c r="D107" s="11"/>
      <c r="E107" s="104"/>
      <c r="F107" s="105"/>
    </row>
    <row r="108" spans="2:6" x14ac:dyDescent="0.25">
      <c r="B108" s="103"/>
      <c r="C108" s="87"/>
      <c r="D108" s="11"/>
      <c r="E108" s="104"/>
      <c r="F108" s="105"/>
    </row>
    <row r="109" spans="2:6" x14ac:dyDescent="0.25">
      <c r="B109" s="103"/>
      <c r="C109" s="87"/>
      <c r="D109" s="11"/>
      <c r="E109" s="104"/>
      <c r="F109" s="105"/>
    </row>
    <row r="110" spans="2:6" x14ac:dyDescent="0.25">
      <c r="B110" s="103"/>
      <c r="C110" s="87"/>
      <c r="D110" s="11"/>
      <c r="E110" s="104"/>
      <c r="F110" s="105"/>
    </row>
    <row r="111" spans="2:6" x14ac:dyDescent="0.25">
      <c r="B111" s="103"/>
      <c r="C111" s="87"/>
      <c r="D111" s="11"/>
      <c r="E111" s="104"/>
      <c r="F111" s="105"/>
    </row>
    <row r="112" spans="2:6" x14ac:dyDescent="0.25">
      <c r="B112" s="103"/>
      <c r="C112" s="87"/>
      <c r="D112" s="11"/>
      <c r="E112" s="104"/>
      <c r="F112" s="105"/>
    </row>
    <row r="113" spans="2:6" x14ac:dyDescent="0.25">
      <c r="B113" s="103"/>
      <c r="C113" s="87"/>
      <c r="D113" s="11"/>
      <c r="E113" s="104"/>
      <c r="F113" s="105"/>
    </row>
    <row r="114" spans="2:6" x14ac:dyDescent="0.25">
      <c r="B114" s="103"/>
      <c r="C114" s="87"/>
      <c r="D114" s="11"/>
      <c r="E114" s="104"/>
      <c r="F114" s="105"/>
    </row>
    <row r="115" spans="2:6" x14ac:dyDescent="0.25">
      <c r="B115" s="103"/>
      <c r="C115" s="87"/>
      <c r="D115" s="11"/>
      <c r="E115" s="104"/>
      <c r="F115" s="105"/>
    </row>
    <row r="116" spans="2:6" x14ac:dyDescent="0.25">
      <c r="B116" s="103"/>
      <c r="C116" s="87"/>
      <c r="D116" s="11"/>
      <c r="E116" s="104"/>
      <c r="F116" s="105"/>
    </row>
    <row r="117" spans="2:6" x14ac:dyDescent="0.25">
      <c r="B117" s="103"/>
      <c r="C117" s="87"/>
      <c r="D117" s="11"/>
      <c r="E117" s="104"/>
      <c r="F117" s="105"/>
    </row>
    <row r="118" spans="2:6" x14ac:dyDescent="0.25">
      <c r="B118" s="103"/>
      <c r="C118" s="87"/>
      <c r="D118" s="11"/>
      <c r="E118" s="104"/>
      <c r="F118" s="105"/>
    </row>
    <row r="119" spans="2:6" x14ac:dyDescent="0.25">
      <c r="B119" s="103"/>
      <c r="C119" s="87"/>
      <c r="D119" s="11"/>
      <c r="E119" s="104"/>
      <c r="F119" s="105"/>
    </row>
    <row r="120" spans="2:6" x14ac:dyDescent="0.25">
      <c r="B120" s="103"/>
      <c r="C120" s="87"/>
      <c r="D120" s="11"/>
      <c r="E120" s="104"/>
      <c r="F120" s="105"/>
    </row>
    <row r="121" spans="2:6" x14ac:dyDescent="0.25">
      <c r="B121" s="103"/>
      <c r="C121" s="87"/>
      <c r="D121" s="11"/>
      <c r="E121" s="104"/>
      <c r="F121" s="105"/>
    </row>
    <row r="122" spans="2:6" x14ac:dyDescent="0.25">
      <c r="B122" s="103"/>
      <c r="C122" s="87"/>
      <c r="D122" s="11"/>
      <c r="E122" s="104"/>
      <c r="F122" s="105"/>
    </row>
    <row r="123" spans="2:6" x14ac:dyDescent="0.25">
      <c r="B123" s="103"/>
      <c r="C123" s="87"/>
      <c r="D123" s="11"/>
      <c r="E123" s="104"/>
      <c r="F123" s="105"/>
    </row>
    <row r="124" spans="2:6" x14ac:dyDescent="0.25">
      <c r="B124" s="103"/>
      <c r="C124" s="87"/>
      <c r="D124" s="11"/>
      <c r="E124" s="104"/>
      <c r="F124" s="105"/>
    </row>
    <row r="125" spans="2:6" x14ac:dyDescent="0.25">
      <c r="B125" s="103"/>
      <c r="C125" s="87"/>
      <c r="D125" s="11"/>
      <c r="E125" s="104"/>
      <c r="F125" s="105"/>
    </row>
    <row r="126" spans="2:6" x14ac:dyDescent="0.25">
      <c r="B126" s="103"/>
      <c r="C126" s="87"/>
      <c r="D126" s="11"/>
      <c r="E126" s="104"/>
      <c r="F126" s="105"/>
    </row>
    <row r="127" spans="2:6" x14ac:dyDescent="0.25">
      <c r="B127" s="103"/>
      <c r="C127" s="87"/>
      <c r="D127" s="11"/>
      <c r="E127" s="104"/>
      <c r="F127" s="105"/>
    </row>
    <row r="128" spans="2:6" x14ac:dyDescent="0.25">
      <c r="B128" s="103"/>
      <c r="C128" s="87"/>
      <c r="D128" s="11"/>
      <c r="E128" s="104"/>
      <c r="F128" s="105"/>
    </row>
    <row r="129" spans="2:6" x14ac:dyDescent="0.25">
      <c r="B129" s="103"/>
      <c r="C129" s="87"/>
      <c r="D129" s="11"/>
      <c r="E129" s="104"/>
      <c r="F129" s="105"/>
    </row>
    <row r="130" spans="2:6" x14ac:dyDescent="0.25">
      <c r="B130" s="103"/>
      <c r="C130" s="87"/>
      <c r="D130" s="11"/>
      <c r="E130" s="104"/>
      <c r="F130" s="105"/>
    </row>
    <row r="131" spans="2:6" x14ac:dyDescent="0.25">
      <c r="B131" s="103"/>
      <c r="C131" s="87"/>
      <c r="D131" s="11"/>
      <c r="E131" s="104"/>
      <c r="F131" s="105"/>
    </row>
    <row r="132" spans="2:6" x14ac:dyDescent="0.25">
      <c r="B132" s="103"/>
      <c r="C132" s="87"/>
      <c r="D132" s="11"/>
      <c r="E132" s="104"/>
      <c r="F132" s="105"/>
    </row>
    <row r="133" spans="2:6" x14ac:dyDescent="0.25">
      <c r="B133" s="103"/>
      <c r="C133" s="87"/>
      <c r="D133" s="11"/>
      <c r="E133" s="104"/>
      <c r="F133" s="105"/>
    </row>
    <row r="134" spans="2:6" x14ac:dyDescent="0.25">
      <c r="B134" s="103"/>
      <c r="C134" s="87"/>
      <c r="D134" s="11"/>
      <c r="E134" s="104"/>
      <c r="F134" s="105"/>
    </row>
    <row r="135" spans="2:6" x14ac:dyDescent="0.25">
      <c r="B135" s="103"/>
      <c r="C135" s="87"/>
      <c r="D135" s="11"/>
      <c r="E135" s="104"/>
      <c r="F135" s="105"/>
    </row>
    <row r="136" spans="2:6" x14ac:dyDescent="0.25">
      <c r="B136" s="103"/>
      <c r="C136" s="87"/>
      <c r="D136" s="11"/>
      <c r="E136" s="104"/>
      <c r="F136" s="105"/>
    </row>
    <row r="137" spans="2:6" x14ac:dyDescent="0.25">
      <c r="B137" s="103"/>
      <c r="C137" s="87"/>
      <c r="D137" s="11"/>
      <c r="E137" s="104"/>
      <c r="F137" s="105"/>
    </row>
    <row r="138" spans="2:6" x14ac:dyDescent="0.25">
      <c r="B138" s="103"/>
      <c r="C138" s="87"/>
      <c r="D138" s="11"/>
      <c r="E138" s="104"/>
      <c r="F138" s="105"/>
    </row>
    <row r="139" spans="2:6" x14ac:dyDescent="0.25">
      <c r="B139" s="103"/>
      <c r="C139" s="87"/>
      <c r="D139" s="11"/>
      <c r="E139" s="104"/>
      <c r="F139" s="105"/>
    </row>
    <row r="140" spans="2:6" x14ac:dyDescent="0.25">
      <c r="B140" s="103"/>
      <c r="C140" s="87"/>
      <c r="D140" s="11"/>
      <c r="E140" s="104"/>
      <c r="F140" s="105"/>
    </row>
    <row r="141" spans="2:6" x14ac:dyDescent="0.25">
      <c r="B141" s="103"/>
      <c r="C141" s="87"/>
      <c r="D141" s="11"/>
      <c r="E141" s="104"/>
      <c r="F141" s="105"/>
    </row>
    <row r="142" spans="2:6" x14ac:dyDescent="0.25">
      <c r="B142" s="103"/>
      <c r="C142" s="87"/>
      <c r="D142" s="11"/>
      <c r="E142" s="104"/>
      <c r="F142" s="105"/>
    </row>
    <row r="143" spans="2:6" x14ac:dyDescent="0.25">
      <c r="B143" s="103"/>
      <c r="C143" s="87"/>
      <c r="D143" s="11"/>
      <c r="E143" s="104"/>
      <c r="F143" s="105"/>
    </row>
    <row r="144" spans="2:6" x14ac:dyDescent="0.25">
      <c r="B144" s="103"/>
      <c r="C144" s="87"/>
      <c r="D144" s="11"/>
      <c r="E144" s="104"/>
      <c r="F144" s="105"/>
    </row>
    <row r="145" spans="2:6" x14ac:dyDescent="0.25">
      <c r="B145" s="103"/>
      <c r="C145" s="87"/>
      <c r="D145" s="11"/>
      <c r="E145" s="104"/>
      <c r="F145" s="105"/>
    </row>
    <row r="146" spans="2:6" x14ac:dyDescent="0.25">
      <c r="B146" s="103"/>
      <c r="C146" s="87"/>
      <c r="D146" s="11"/>
      <c r="E146" s="104"/>
      <c r="F146" s="105"/>
    </row>
    <row r="147" spans="2:6" x14ac:dyDescent="0.25">
      <c r="B147" s="103"/>
      <c r="C147" s="87"/>
      <c r="D147" s="11"/>
      <c r="E147" s="104"/>
      <c r="F147" s="105"/>
    </row>
    <row r="148" spans="2:6" x14ac:dyDescent="0.25">
      <c r="B148" s="103"/>
      <c r="C148" s="87"/>
      <c r="D148" s="11"/>
      <c r="E148" s="104"/>
      <c r="F148" s="105"/>
    </row>
    <row r="149" spans="2:6" x14ac:dyDescent="0.25">
      <c r="B149" s="103"/>
      <c r="C149" s="87"/>
      <c r="D149" s="11"/>
      <c r="E149" s="104"/>
      <c r="F149" s="105"/>
    </row>
    <row r="150" spans="2:6" x14ac:dyDescent="0.25">
      <c r="B150" s="103"/>
      <c r="C150" s="87"/>
      <c r="D150" s="11"/>
      <c r="E150" s="104"/>
      <c r="F150" s="105"/>
    </row>
    <row r="151" spans="2:6" x14ac:dyDescent="0.25">
      <c r="B151" s="103"/>
      <c r="C151" s="87"/>
      <c r="D151" s="11"/>
      <c r="E151" s="104"/>
      <c r="F151" s="105"/>
    </row>
    <row r="152" spans="2:6" x14ac:dyDescent="0.25">
      <c r="B152" s="103"/>
      <c r="C152" s="87"/>
      <c r="D152" s="11"/>
      <c r="E152" s="104"/>
      <c r="F152" s="105"/>
    </row>
    <row r="153" spans="2:6" x14ac:dyDescent="0.25">
      <c r="B153" s="103"/>
      <c r="C153" s="87"/>
      <c r="D153" s="11"/>
      <c r="E153" s="104"/>
      <c r="F153" s="105"/>
    </row>
    <row r="154" spans="2:6" x14ac:dyDescent="0.25">
      <c r="B154" s="103"/>
      <c r="C154" s="87"/>
      <c r="D154" s="11"/>
      <c r="E154" s="104"/>
      <c r="F154" s="105"/>
    </row>
    <row r="155" spans="2:6" x14ac:dyDescent="0.25">
      <c r="B155" s="103"/>
      <c r="C155" s="87"/>
      <c r="D155" s="11"/>
      <c r="E155" s="104"/>
      <c r="F155" s="105"/>
    </row>
    <row r="156" spans="2:6" x14ac:dyDescent="0.25">
      <c r="B156" s="103"/>
      <c r="C156" s="87"/>
      <c r="D156" s="11"/>
      <c r="E156" s="104"/>
      <c r="F156" s="105"/>
    </row>
    <row r="157" spans="2:6" x14ac:dyDescent="0.25">
      <c r="B157" s="103"/>
      <c r="C157" s="87"/>
      <c r="D157" s="11"/>
      <c r="E157" s="104"/>
      <c r="F157" s="105"/>
    </row>
    <row r="158" spans="2:6" x14ac:dyDescent="0.25">
      <c r="B158" s="103"/>
      <c r="C158" s="87"/>
      <c r="D158" s="11"/>
      <c r="E158" s="104"/>
      <c r="F158" s="105"/>
    </row>
    <row r="159" spans="2:6" x14ac:dyDescent="0.25">
      <c r="B159" s="103"/>
      <c r="C159" s="87"/>
      <c r="D159" s="11"/>
      <c r="E159" s="104"/>
      <c r="F159" s="105"/>
    </row>
    <row r="160" spans="2:6" x14ac:dyDescent="0.25">
      <c r="B160" s="103"/>
      <c r="C160" s="87"/>
      <c r="D160" s="11"/>
      <c r="E160" s="104"/>
      <c r="F160" s="105"/>
    </row>
    <row r="161" spans="2:6" x14ac:dyDescent="0.25">
      <c r="B161" s="103"/>
      <c r="C161" s="87"/>
      <c r="D161" s="11"/>
      <c r="E161" s="104"/>
      <c r="F161" s="105"/>
    </row>
    <row r="162" spans="2:6" x14ac:dyDescent="0.25">
      <c r="B162" s="103"/>
      <c r="C162" s="87"/>
      <c r="D162" s="11"/>
      <c r="E162" s="104"/>
      <c r="F162" s="105"/>
    </row>
    <row r="163" spans="2:6" x14ac:dyDescent="0.25">
      <c r="B163" s="103"/>
      <c r="C163" s="87"/>
      <c r="D163" s="11"/>
      <c r="E163" s="104"/>
      <c r="F163" s="105"/>
    </row>
    <row r="164" spans="2:6" x14ac:dyDescent="0.25">
      <c r="B164" s="103"/>
      <c r="C164" s="87"/>
      <c r="D164" s="11"/>
      <c r="E164" s="104"/>
      <c r="F164" s="105"/>
    </row>
    <row r="165" spans="2:6" x14ac:dyDescent="0.25">
      <c r="B165" s="103"/>
      <c r="C165" s="87"/>
      <c r="D165" s="11"/>
      <c r="E165" s="104"/>
      <c r="F165" s="105"/>
    </row>
    <row r="166" spans="2:6" x14ac:dyDescent="0.25">
      <c r="B166" s="103"/>
      <c r="C166" s="87"/>
      <c r="D166" s="11"/>
      <c r="E166" s="104"/>
      <c r="F166" s="105"/>
    </row>
    <row r="167" spans="2:6" x14ac:dyDescent="0.25">
      <c r="B167" s="103"/>
      <c r="C167" s="87"/>
      <c r="D167" s="11"/>
      <c r="E167" s="104"/>
      <c r="F167" s="105"/>
    </row>
    <row r="168" spans="2:6" x14ac:dyDescent="0.25">
      <c r="B168" s="103"/>
      <c r="C168" s="87"/>
      <c r="D168" s="11"/>
      <c r="E168" s="104"/>
      <c r="F168" s="105"/>
    </row>
    <row r="169" spans="2:6" x14ac:dyDescent="0.25">
      <c r="B169" s="103"/>
      <c r="C169" s="87"/>
      <c r="D169" s="11"/>
      <c r="E169" s="104"/>
      <c r="F169" s="105"/>
    </row>
    <row r="170" spans="2:6" x14ac:dyDescent="0.25">
      <c r="B170" s="103"/>
      <c r="C170" s="87"/>
      <c r="D170" s="11"/>
      <c r="E170" s="104"/>
      <c r="F170" s="105"/>
    </row>
    <row r="171" spans="2:6" x14ac:dyDescent="0.25">
      <c r="B171" s="103"/>
      <c r="C171" s="87"/>
      <c r="D171" s="11"/>
      <c r="E171" s="104"/>
      <c r="F171" s="105"/>
    </row>
    <row r="172" spans="2:6" x14ac:dyDescent="0.25">
      <c r="B172" s="103"/>
      <c r="C172" s="87"/>
      <c r="D172" s="11"/>
      <c r="E172" s="104"/>
      <c r="F172" s="105"/>
    </row>
    <row r="173" spans="2:6" x14ac:dyDescent="0.25">
      <c r="B173" s="103"/>
      <c r="C173" s="87"/>
      <c r="D173" s="11"/>
      <c r="E173" s="104"/>
      <c r="F173" s="105"/>
    </row>
    <row r="174" spans="2:6" x14ac:dyDescent="0.25">
      <c r="B174" s="103"/>
      <c r="C174" s="87"/>
      <c r="D174" s="11"/>
      <c r="E174" s="104"/>
      <c r="F174" s="105"/>
    </row>
    <row r="175" spans="2:6" x14ac:dyDescent="0.25">
      <c r="B175" s="103"/>
      <c r="C175" s="87"/>
      <c r="D175" s="11"/>
      <c r="E175" s="104"/>
      <c r="F175" s="105"/>
    </row>
    <row r="176" spans="2:6" x14ac:dyDescent="0.25">
      <c r="B176" s="103"/>
      <c r="C176" s="87"/>
      <c r="D176" s="11"/>
      <c r="E176" s="104"/>
      <c r="F176" s="105"/>
    </row>
    <row r="177" spans="2:6" x14ac:dyDescent="0.25">
      <c r="B177" s="103"/>
      <c r="C177" s="87"/>
      <c r="D177" s="11"/>
      <c r="E177" s="104"/>
      <c r="F177" s="105"/>
    </row>
    <row r="178" spans="2:6" x14ac:dyDescent="0.25">
      <c r="B178" s="103"/>
      <c r="C178" s="87"/>
      <c r="D178" s="11"/>
      <c r="E178" s="104"/>
      <c r="F178" s="105"/>
    </row>
    <row r="179" spans="2:6" x14ac:dyDescent="0.25">
      <c r="B179" s="103"/>
      <c r="C179" s="87"/>
      <c r="D179" s="11"/>
      <c r="E179" s="104"/>
      <c r="F179" s="105"/>
    </row>
    <row r="180" spans="2:6" x14ac:dyDescent="0.25">
      <c r="B180" s="103"/>
      <c r="C180" s="87"/>
      <c r="D180" s="11"/>
      <c r="E180" s="104"/>
      <c r="F180" s="105"/>
    </row>
    <row r="181" spans="2:6" x14ac:dyDescent="0.25">
      <c r="B181" s="103"/>
      <c r="C181" s="87"/>
      <c r="D181" s="11"/>
      <c r="E181" s="104"/>
      <c r="F181" s="105"/>
    </row>
    <row r="182" spans="2:6" x14ac:dyDescent="0.25">
      <c r="B182" s="103"/>
      <c r="C182" s="87"/>
      <c r="D182" s="11"/>
      <c r="E182" s="104"/>
      <c r="F182" s="105"/>
    </row>
    <row r="183" spans="2:6" x14ac:dyDescent="0.25">
      <c r="B183" s="103"/>
      <c r="C183" s="87"/>
      <c r="D183" s="11"/>
      <c r="E183" s="104"/>
      <c r="F183" s="105"/>
    </row>
    <row r="184" spans="2:6" x14ac:dyDescent="0.25">
      <c r="B184" s="103"/>
      <c r="C184" s="87"/>
      <c r="D184" s="11"/>
      <c r="E184" s="104"/>
      <c r="F184" s="105"/>
    </row>
    <row r="185" spans="2:6" x14ac:dyDescent="0.25">
      <c r="B185" s="103"/>
      <c r="C185" s="87"/>
      <c r="D185" s="11"/>
      <c r="E185" s="104"/>
      <c r="F185" s="105"/>
    </row>
    <row r="186" spans="2:6" x14ac:dyDescent="0.25">
      <c r="B186" s="103"/>
      <c r="C186" s="87"/>
      <c r="D186" s="11"/>
      <c r="E186" s="104"/>
      <c r="F186" s="105"/>
    </row>
    <row r="187" spans="2:6" x14ac:dyDescent="0.25">
      <c r="B187" s="103"/>
      <c r="C187" s="87"/>
      <c r="D187" s="11"/>
      <c r="E187" s="104"/>
      <c r="F187" s="105"/>
    </row>
    <row r="188" spans="2:6" x14ac:dyDescent="0.25">
      <c r="B188" s="103"/>
      <c r="C188" s="87"/>
      <c r="D188" s="11"/>
      <c r="E188" s="104"/>
      <c r="F188" s="105"/>
    </row>
    <row r="189" spans="2:6" x14ac:dyDescent="0.25">
      <c r="B189" s="103"/>
      <c r="C189" s="87"/>
      <c r="D189" s="11"/>
      <c r="E189" s="104"/>
      <c r="F189" s="105"/>
    </row>
    <row r="190" spans="2:6" x14ac:dyDescent="0.25">
      <c r="B190" s="103"/>
      <c r="C190" s="87"/>
      <c r="D190" s="11"/>
      <c r="E190" s="104"/>
      <c r="F190" s="105"/>
    </row>
    <row r="191" spans="2:6" x14ac:dyDescent="0.25">
      <c r="B191" s="103"/>
      <c r="C191" s="87"/>
      <c r="D191" s="11"/>
      <c r="E191" s="104"/>
      <c r="F191" s="105"/>
    </row>
    <row r="192" spans="2:6" x14ac:dyDescent="0.25">
      <c r="B192" s="103"/>
      <c r="C192" s="87"/>
      <c r="D192" s="11"/>
      <c r="E192" s="104"/>
      <c r="F192" s="105"/>
    </row>
    <row r="193" spans="2:6" x14ac:dyDescent="0.25">
      <c r="B193" s="103"/>
      <c r="C193" s="87"/>
      <c r="D193" s="11"/>
      <c r="E193" s="104"/>
      <c r="F193" s="105"/>
    </row>
    <row r="194" spans="2:6" x14ac:dyDescent="0.25">
      <c r="B194" s="103"/>
      <c r="C194" s="87"/>
      <c r="D194" s="11"/>
      <c r="E194" s="104"/>
      <c r="F194" s="105"/>
    </row>
    <row r="195" spans="2:6" x14ac:dyDescent="0.25">
      <c r="B195" s="103"/>
      <c r="C195" s="87"/>
      <c r="D195" s="11"/>
      <c r="E195" s="104"/>
      <c r="F195" s="105"/>
    </row>
    <row r="196" spans="2:6" x14ac:dyDescent="0.25">
      <c r="B196" s="103"/>
      <c r="C196" s="87"/>
      <c r="D196" s="11"/>
      <c r="E196" s="104"/>
      <c r="F196" s="105"/>
    </row>
    <row r="197" spans="2:6" x14ac:dyDescent="0.25">
      <c r="B197" s="103"/>
      <c r="C197" s="87"/>
      <c r="D197" s="11"/>
      <c r="E197" s="104"/>
      <c r="F197" s="105"/>
    </row>
    <row r="198" spans="2:6" x14ac:dyDescent="0.25">
      <c r="B198" s="103"/>
      <c r="C198" s="87"/>
      <c r="D198" s="11"/>
      <c r="E198" s="104"/>
      <c r="F198" s="105"/>
    </row>
    <row r="199" spans="2:6" x14ac:dyDescent="0.25">
      <c r="B199" s="103"/>
      <c r="C199" s="87"/>
      <c r="D199" s="11"/>
      <c r="E199" s="104"/>
      <c r="F199" s="105"/>
    </row>
    <row r="200" spans="2:6" x14ac:dyDescent="0.25">
      <c r="B200" s="103"/>
      <c r="C200" s="87"/>
      <c r="D200" s="11"/>
      <c r="E200" s="104"/>
      <c r="F200" s="105"/>
    </row>
    <row r="201" spans="2:6" x14ac:dyDescent="0.25">
      <c r="B201" s="103"/>
      <c r="C201" s="87"/>
      <c r="D201" s="11"/>
      <c r="E201" s="104"/>
      <c r="F201" s="105"/>
    </row>
    <row r="202" spans="2:6" x14ac:dyDescent="0.25">
      <c r="B202" s="103"/>
      <c r="C202" s="87"/>
      <c r="D202" s="11"/>
      <c r="E202" s="104"/>
      <c r="F202" s="105"/>
    </row>
    <row r="203" spans="2:6" x14ac:dyDescent="0.25">
      <c r="B203" s="103"/>
      <c r="C203" s="87"/>
      <c r="D203" s="11"/>
      <c r="E203" s="104"/>
      <c r="F203" s="105"/>
    </row>
    <row r="204" spans="2:6" x14ac:dyDescent="0.25">
      <c r="B204" s="103"/>
      <c r="C204" s="87"/>
      <c r="D204" s="11"/>
      <c r="E204" s="104"/>
      <c r="F204" s="105"/>
    </row>
    <row r="205" spans="2:6" x14ac:dyDescent="0.25">
      <c r="B205" s="103"/>
      <c r="C205" s="87"/>
      <c r="D205" s="11"/>
      <c r="E205" s="104"/>
      <c r="F205" s="105"/>
    </row>
    <row r="206" spans="2:6" x14ac:dyDescent="0.25">
      <c r="B206" s="103"/>
      <c r="C206" s="87"/>
      <c r="D206" s="11"/>
      <c r="E206" s="104"/>
      <c r="F206" s="105"/>
    </row>
    <row r="207" spans="2:6" x14ac:dyDescent="0.25">
      <c r="B207" s="103"/>
      <c r="C207" s="87"/>
      <c r="D207" s="11"/>
      <c r="E207" s="104"/>
      <c r="F207" s="105"/>
    </row>
    <row r="208" spans="2:6" x14ac:dyDescent="0.25">
      <c r="B208" s="103"/>
      <c r="C208" s="87"/>
      <c r="D208" s="11"/>
      <c r="E208" s="104"/>
      <c r="F208" s="105"/>
    </row>
    <row r="209" spans="2:6" x14ac:dyDescent="0.25">
      <c r="B209" s="103"/>
      <c r="C209" s="87"/>
      <c r="D209" s="11"/>
      <c r="E209" s="104"/>
      <c r="F209" s="105"/>
    </row>
    <row r="210" spans="2:6" x14ac:dyDescent="0.25">
      <c r="B210" s="103"/>
      <c r="C210" s="87"/>
      <c r="D210" s="11"/>
      <c r="E210" s="104"/>
      <c r="F210" s="105"/>
    </row>
    <row r="211" spans="2:6" x14ac:dyDescent="0.25">
      <c r="B211" s="103"/>
      <c r="C211" s="87"/>
      <c r="D211" s="11"/>
      <c r="E211" s="104"/>
      <c r="F211" s="105"/>
    </row>
    <row r="212" spans="2:6" x14ac:dyDescent="0.25">
      <c r="B212" s="103"/>
      <c r="C212" s="87"/>
      <c r="D212" s="11"/>
      <c r="E212" s="104"/>
      <c r="F212" s="105"/>
    </row>
    <row r="213" spans="2:6" x14ac:dyDescent="0.25">
      <c r="B213" s="103"/>
      <c r="C213" s="87"/>
      <c r="D213" s="11"/>
      <c r="E213" s="104"/>
      <c r="F213" s="105"/>
    </row>
    <row r="214" spans="2:6" x14ac:dyDescent="0.25">
      <c r="B214" s="103"/>
      <c r="C214" s="87"/>
      <c r="D214" s="11"/>
      <c r="E214" s="104"/>
      <c r="F214" s="105"/>
    </row>
    <row r="215" spans="2:6" x14ac:dyDescent="0.25">
      <c r="B215" s="103"/>
      <c r="C215" s="87"/>
      <c r="D215" s="11"/>
      <c r="E215" s="104"/>
      <c r="F215" s="105"/>
    </row>
    <row r="216" spans="2:6" x14ac:dyDescent="0.25">
      <c r="B216" s="103"/>
      <c r="C216" s="87"/>
      <c r="D216" s="11"/>
      <c r="E216" s="104"/>
      <c r="F216" s="105"/>
    </row>
    <row r="217" spans="2:6" x14ac:dyDescent="0.25">
      <c r="B217" s="103"/>
      <c r="C217" s="87"/>
      <c r="D217" s="11"/>
      <c r="E217" s="104"/>
      <c r="F217" s="105"/>
    </row>
    <row r="218" spans="2:6" x14ac:dyDescent="0.25">
      <c r="B218" s="103"/>
      <c r="C218" s="87"/>
      <c r="D218" s="11"/>
      <c r="E218" s="104"/>
      <c r="F218" s="105"/>
    </row>
    <row r="219" spans="2:6" x14ac:dyDescent="0.25">
      <c r="B219" s="103"/>
      <c r="C219" s="87"/>
      <c r="D219" s="11"/>
      <c r="E219" s="104"/>
      <c r="F219" s="105"/>
    </row>
    <row r="220" spans="2:6" x14ac:dyDescent="0.25">
      <c r="B220" s="103"/>
      <c r="C220" s="87"/>
      <c r="D220" s="11"/>
      <c r="E220" s="104"/>
      <c r="F220" s="105"/>
    </row>
    <row r="221" spans="2:6" x14ac:dyDescent="0.25">
      <c r="B221" s="103"/>
      <c r="C221" s="87"/>
      <c r="D221" s="11"/>
      <c r="E221" s="104"/>
      <c r="F221" s="105"/>
    </row>
    <row r="222" spans="2:6" x14ac:dyDescent="0.25">
      <c r="B222" s="103"/>
      <c r="C222" s="87"/>
      <c r="D222" s="11"/>
      <c r="E222" s="104"/>
      <c r="F222" s="105"/>
    </row>
    <row r="223" spans="2:6" x14ac:dyDescent="0.25">
      <c r="B223" s="103"/>
      <c r="C223" s="87"/>
      <c r="D223" s="11"/>
      <c r="E223" s="104"/>
      <c r="F223" s="105"/>
    </row>
    <row r="224" spans="2:6" x14ac:dyDescent="0.25">
      <c r="B224" s="103"/>
      <c r="C224" s="87"/>
      <c r="D224" s="11"/>
      <c r="E224" s="104"/>
      <c r="F224" s="105"/>
    </row>
    <row r="225" spans="2:6" x14ac:dyDescent="0.25">
      <c r="B225" s="103"/>
      <c r="C225" s="87"/>
      <c r="D225" s="11"/>
      <c r="E225" s="104"/>
      <c r="F225" s="105"/>
    </row>
    <row r="226" spans="2:6" x14ac:dyDescent="0.25">
      <c r="B226" s="103"/>
      <c r="C226" s="87"/>
      <c r="D226" s="11"/>
      <c r="E226" s="104"/>
      <c r="F226" s="105"/>
    </row>
    <row r="227" spans="2:6" x14ac:dyDescent="0.25">
      <c r="B227" s="103"/>
      <c r="C227" s="87"/>
      <c r="D227" s="11"/>
      <c r="E227" s="104"/>
      <c r="F227" s="105"/>
    </row>
    <row r="228" spans="2:6" x14ac:dyDescent="0.25">
      <c r="B228" s="103"/>
      <c r="C228" s="87"/>
      <c r="D228" s="11"/>
      <c r="E228" s="104"/>
      <c r="F228" s="105"/>
    </row>
    <row r="229" spans="2:6" x14ac:dyDescent="0.25">
      <c r="B229" s="103"/>
      <c r="C229" s="87"/>
      <c r="D229" s="11"/>
      <c r="E229" s="104"/>
      <c r="F229" s="105"/>
    </row>
    <row r="230" spans="2:6" x14ac:dyDescent="0.25">
      <c r="B230" s="103"/>
      <c r="C230" s="87"/>
      <c r="D230" s="11"/>
      <c r="E230" s="104"/>
      <c r="F230" s="105"/>
    </row>
    <row r="231" spans="2:6" x14ac:dyDescent="0.25">
      <c r="B231" s="103"/>
      <c r="C231" s="87"/>
      <c r="D231" s="11"/>
      <c r="E231" s="104"/>
      <c r="F231" s="105"/>
    </row>
    <row r="232" spans="2:6" x14ac:dyDescent="0.25">
      <c r="B232" s="103"/>
      <c r="C232" s="87"/>
      <c r="D232" s="11"/>
      <c r="E232" s="104"/>
      <c r="F232" s="105"/>
    </row>
    <row r="233" spans="2:6" x14ac:dyDescent="0.25">
      <c r="B233" s="103"/>
      <c r="C233" s="87"/>
      <c r="D233" s="11"/>
      <c r="E233" s="104"/>
      <c r="F233" s="105"/>
    </row>
    <row r="234" spans="2:6" x14ac:dyDescent="0.25">
      <c r="B234" s="103"/>
      <c r="C234" s="87"/>
      <c r="D234" s="11"/>
      <c r="E234" s="104"/>
      <c r="F234" s="105"/>
    </row>
    <row r="235" spans="2:6" x14ac:dyDescent="0.25">
      <c r="B235" s="103"/>
      <c r="C235" s="87"/>
      <c r="D235" s="11"/>
      <c r="E235" s="104"/>
      <c r="F235" s="105"/>
    </row>
    <row r="236" spans="2:6" x14ac:dyDescent="0.25">
      <c r="B236" s="103"/>
      <c r="C236" s="87"/>
      <c r="D236" s="11"/>
      <c r="E236" s="104"/>
      <c r="F236" s="105"/>
    </row>
    <row r="237" spans="2:6" x14ac:dyDescent="0.25">
      <c r="B237" s="103"/>
      <c r="C237" s="87"/>
      <c r="D237" s="11"/>
      <c r="E237" s="104"/>
      <c r="F237" s="105"/>
    </row>
    <row r="238" spans="2:6" x14ac:dyDescent="0.25">
      <c r="B238" s="103"/>
      <c r="C238" s="87"/>
      <c r="D238" s="11"/>
      <c r="E238" s="104"/>
      <c r="F238" s="105"/>
    </row>
    <row r="239" spans="2:6" x14ac:dyDescent="0.25">
      <c r="B239" s="103"/>
      <c r="C239" s="87"/>
      <c r="D239" s="11"/>
      <c r="E239" s="104"/>
      <c r="F239" s="105"/>
    </row>
    <row r="240" spans="2:6" x14ac:dyDescent="0.25">
      <c r="B240" s="103"/>
      <c r="C240" s="87"/>
      <c r="D240" s="11"/>
      <c r="E240" s="104"/>
      <c r="F240" s="105"/>
    </row>
    <row r="241" spans="2:6" x14ac:dyDescent="0.25">
      <c r="B241" s="103"/>
      <c r="C241" s="87"/>
      <c r="D241" s="11"/>
      <c r="E241" s="104"/>
      <c r="F241" s="105"/>
    </row>
    <row r="242" spans="2:6" x14ac:dyDescent="0.25">
      <c r="B242" s="103"/>
      <c r="C242" s="87"/>
      <c r="D242" s="11"/>
      <c r="E242" s="104"/>
      <c r="F242" s="105"/>
    </row>
    <row r="243" spans="2:6" x14ac:dyDescent="0.25">
      <c r="B243" s="103"/>
      <c r="C243" s="87"/>
      <c r="D243" s="11"/>
      <c r="E243" s="104"/>
      <c r="F243" s="105"/>
    </row>
    <row r="244" spans="2:6" x14ac:dyDescent="0.25">
      <c r="B244" s="103"/>
      <c r="C244" s="87"/>
      <c r="D244" s="11"/>
      <c r="E244" s="104"/>
      <c r="F244" s="105"/>
    </row>
    <row r="245" spans="2:6" x14ac:dyDescent="0.25">
      <c r="B245" s="103"/>
      <c r="C245" s="87"/>
      <c r="D245" s="11"/>
      <c r="E245" s="104"/>
      <c r="F245" s="105"/>
    </row>
    <row r="246" spans="2:6" x14ac:dyDescent="0.25">
      <c r="B246" s="103"/>
      <c r="C246" s="87"/>
      <c r="D246" s="11"/>
      <c r="E246" s="104"/>
      <c r="F246" s="105"/>
    </row>
    <row r="247" spans="2:6" x14ac:dyDescent="0.25">
      <c r="B247" s="103"/>
      <c r="C247" s="87"/>
      <c r="D247" s="11"/>
      <c r="E247" s="104"/>
      <c r="F247" s="105"/>
    </row>
    <row r="248" spans="2:6" x14ac:dyDescent="0.25">
      <c r="B248" s="103"/>
      <c r="C248" s="87"/>
      <c r="D248" s="11"/>
      <c r="E248" s="104"/>
      <c r="F248" s="105"/>
    </row>
    <row r="249" spans="2:6" x14ac:dyDescent="0.25">
      <c r="B249" s="103"/>
      <c r="C249" s="87"/>
      <c r="D249" s="11"/>
      <c r="E249" s="104"/>
      <c r="F249" s="105"/>
    </row>
    <row r="250" spans="2:6" x14ac:dyDescent="0.25">
      <c r="B250" s="103"/>
      <c r="C250" s="87"/>
      <c r="D250" s="11"/>
      <c r="E250" s="104"/>
      <c r="F250" s="105"/>
    </row>
    <row r="251" spans="2:6" x14ac:dyDescent="0.25">
      <c r="B251" s="103"/>
      <c r="C251" s="87"/>
      <c r="D251" s="11"/>
      <c r="E251" s="104"/>
      <c r="F251" s="105"/>
    </row>
    <row r="252" spans="2:6" x14ac:dyDescent="0.25">
      <c r="B252" s="103"/>
      <c r="C252" s="87"/>
      <c r="D252" s="11"/>
      <c r="E252" s="104"/>
      <c r="F252" s="105"/>
    </row>
    <row r="253" spans="2:6" x14ac:dyDescent="0.25">
      <c r="B253" s="103"/>
      <c r="C253" s="87"/>
      <c r="D253" s="11"/>
      <c r="E253" s="104"/>
      <c r="F253" s="105"/>
    </row>
    <row r="254" spans="2:6" x14ac:dyDescent="0.25">
      <c r="B254" s="103"/>
      <c r="C254" s="87"/>
      <c r="D254" s="11"/>
      <c r="E254" s="104"/>
      <c r="F254" s="105"/>
    </row>
    <row r="255" spans="2:6" x14ac:dyDescent="0.25">
      <c r="B255" s="103"/>
      <c r="C255" s="87"/>
      <c r="D255" s="11"/>
      <c r="E255" s="104"/>
      <c r="F255" s="105"/>
    </row>
    <row r="256" spans="2:6" x14ac:dyDescent="0.25">
      <c r="B256" s="103"/>
      <c r="C256" s="87"/>
      <c r="D256" s="11"/>
      <c r="E256" s="104"/>
      <c r="F256" s="105"/>
    </row>
    <row r="257" spans="2:6" x14ac:dyDescent="0.25">
      <c r="B257" s="103"/>
      <c r="C257" s="87"/>
      <c r="D257" s="11"/>
      <c r="E257" s="104"/>
      <c r="F257" s="105"/>
    </row>
    <row r="258" spans="2:6" x14ac:dyDescent="0.25">
      <c r="B258" s="103"/>
      <c r="C258" s="87"/>
      <c r="D258" s="11"/>
      <c r="E258" s="104"/>
      <c r="F258" s="105"/>
    </row>
    <row r="259" spans="2:6" x14ac:dyDescent="0.25">
      <c r="B259" s="103"/>
      <c r="C259" s="87"/>
      <c r="D259" s="11"/>
      <c r="E259" s="104"/>
      <c r="F259" s="105"/>
    </row>
    <row r="260" spans="2:6" x14ac:dyDescent="0.25">
      <c r="B260" s="103"/>
      <c r="C260" s="87"/>
      <c r="D260" s="11"/>
      <c r="E260" s="104"/>
      <c r="F260" s="105"/>
    </row>
    <row r="261" spans="2:6" x14ac:dyDescent="0.25">
      <c r="B261" s="103"/>
      <c r="C261" s="87"/>
      <c r="D261" s="11"/>
      <c r="E261" s="104"/>
      <c r="F261" s="105"/>
    </row>
    <row r="262" spans="2:6" x14ac:dyDescent="0.25">
      <c r="B262" s="103"/>
      <c r="C262" s="87"/>
      <c r="D262" s="11"/>
      <c r="E262" s="104"/>
      <c r="F262" s="105"/>
    </row>
    <row r="263" spans="2:6" x14ac:dyDescent="0.25">
      <c r="B263" s="103"/>
      <c r="C263" s="87"/>
      <c r="D263" s="11"/>
      <c r="E263" s="104"/>
      <c r="F263" s="105"/>
    </row>
    <row r="264" spans="2:6" x14ac:dyDescent="0.25">
      <c r="B264" s="103"/>
      <c r="C264" s="87"/>
      <c r="D264" s="11"/>
      <c r="E264" s="104"/>
      <c r="F264" s="105"/>
    </row>
    <row r="265" spans="2:6" x14ac:dyDescent="0.25">
      <c r="B265" s="103"/>
      <c r="C265" s="87"/>
      <c r="D265" s="11"/>
      <c r="E265" s="104"/>
      <c r="F265" s="105"/>
    </row>
    <row r="266" spans="2:6" x14ac:dyDescent="0.25">
      <c r="B266" s="103"/>
      <c r="C266" s="87"/>
      <c r="D266" s="11"/>
      <c r="E266" s="104"/>
      <c r="F266" s="105"/>
    </row>
    <row r="267" spans="2:6" x14ac:dyDescent="0.25">
      <c r="B267" s="103"/>
      <c r="C267" s="87"/>
      <c r="D267" s="11"/>
      <c r="E267" s="104"/>
      <c r="F267" s="105"/>
    </row>
    <row r="268" spans="2:6" x14ac:dyDescent="0.25">
      <c r="B268" s="103"/>
      <c r="C268" s="87"/>
      <c r="D268" s="11"/>
      <c r="E268" s="104"/>
      <c r="F268" s="105"/>
    </row>
    <row r="269" spans="2:6" x14ac:dyDescent="0.25">
      <c r="B269" s="103"/>
      <c r="C269" s="87"/>
      <c r="D269" s="11"/>
      <c r="E269" s="104"/>
      <c r="F269" s="105"/>
    </row>
    <row r="270" spans="2:6" x14ac:dyDescent="0.25">
      <c r="B270" s="103"/>
      <c r="C270" s="87"/>
      <c r="D270" s="11"/>
      <c r="E270" s="104"/>
      <c r="F270" s="105"/>
    </row>
    <row r="271" spans="2:6" x14ac:dyDescent="0.25">
      <c r="B271" s="103"/>
      <c r="C271" s="87"/>
      <c r="D271" s="11"/>
      <c r="E271" s="104"/>
      <c r="F271" s="105"/>
    </row>
    <row r="272" spans="2:6" x14ac:dyDescent="0.25">
      <c r="B272" s="103"/>
      <c r="C272" s="87"/>
      <c r="D272" s="11"/>
      <c r="E272" s="104"/>
      <c r="F272" s="105"/>
    </row>
    <row r="273" spans="2:6" x14ac:dyDescent="0.25">
      <c r="B273" s="103"/>
      <c r="C273" s="87"/>
      <c r="D273" s="11"/>
      <c r="E273" s="104"/>
      <c r="F273" s="105"/>
    </row>
    <row r="274" spans="2:6" x14ac:dyDescent="0.25">
      <c r="B274" s="103"/>
      <c r="C274" s="87"/>
      <c r="D274" s="11"/>
      <c r="E274" s="104"/>
      <c r="F274" s="105"/>
    </row>
    <row r="275" spans="2:6" x14ac:dyDescent="0.25">
      <c r="B275" s="103"/>
      <c r="C275" s="87"/>
      <c r="D275" s="11"/>
      <c r="E275" s="104"/>
      <c r="F275" s="105"/>
    </row>
    <row r="276" spans="2:6" x14ac:dyDescent="0.25">
      <c r="B276" s="103"/>
      <c r="C276" s="87"/>
      <c r="D276" s="11"/>
      <c r="E276" s="104"/>
      <c r="F276" s="105"/>
    </row>
    <row r="277" spans="2:6" x14ac:dyDescent="0.25">
      <c r="B277" s="103"/>
      <c r="C277" s="87"/>
      <c r="D277" s="11"/>
      <c r="E277" s="104"/>
      <c r="F277" s="105"/>
    </row>
    <row r="278" spans="2:6" x14ac:dyDescent="0.25">
      <c r="B278" s="103"/>
      <c r="C278" s="87"/>
      <c r="D278" s="11"/>
      <c r="E278" s="104"/>
      <c r="F278" s="105"/>
    </row>
    <row r="279" spans="2:6" x14ac:dyDescent="0.25">
      <c r="B279" s="103"/>
      <c r="C279" s="87"/>
      <c r="D279" s="11"/>
      <c r="E279" s="104"/>
      <c r="F279" s="105"/>
    </row>
    <row r="280" spans="2:6" x14ac:dyDescent="0.25">
      <c r="B280" s="103"/>
      <c r="C280" s="87"/>
      <c r="D280" s="11"/>
      <c r="E280" s="104"/>
      <c r="F280" s="105"/>
    </row>
    <row r="281" spans="2:6" x14ac:dyDescent="0.25">
      <c r="B281" s="103"/>
      <c r="C281" s="87"/>
      <c r="D281" s="11"/>
      <c r="E281" s="104"/>
      <c r="F281" s="105"/>
    </row>
    <row r="282" spans="2:6" x14ac:dyDescent="0.25">
      <c r="B282" s="103"/>
      <c r="C282" s="87"/>
      <c r="D282" s="11"/>
      <c r="E282" s="104"/>
      <c r="F282" s="105"/>
    </row>
    <row r="283" spans="2:6" x14ac:dyDescent="0.25">
      <c r="B283" s="103"/>
      <c r="C283" s="87"/>
      <c r="D283" s="11"/>
      <c r="E283" s="104"/>
      <c r="F283" s="105"/>
    </row>
    <row r="284" spans="2:6" x14ac:dyDescent="0.25">
      <c r="B284" s="103"/>
      <c r="C284" s="87"/>
      <c r="D284" s="11"/>
      <c r="E284" s="104"/>
      <c r="F284" s="105"/>
    </row>
    <row r="285" spans="2:6" x14ac:dyDescent="0.25">
      <c r="B285" s="103"/>
      <c r="C285" s="87"/>
      <c r="D285" s="11"/>
      <c r="E285" s="104"/>
      <c r="F285" s="105"/>
    </row>
    <row r="286" spans="2:6" x14ac:dyDescent="0.25">
      <c r="B286" s="103"/>
      <c r="C286" s="87"/>
      <c r="D286" s="11"/>
      <c r="E286" s="104"/>
      <c r="F286" s="105"/>
    </row>
    <row r="287" spans="2:6" x14ac:dyDescent="0.25">
      <c r="B287" s="103"/>
      <c r="C287" s="87"/>
      <c r="D287" s="11"/>
      <c r="E287" s="104"/>
      <c r="F287" s="105"/>
    </row>
    <row r="288" spans="2:6" x14ac:dyDescent="0.25">
      <c r="B288" s="103"/>
      <c r="C288" s="87"/>
      <c r="D288" s="11"/>
      <c r="E288" s="104"/>
      <c r="F288" s="105"/>
    </row>
    <row r="289" spans="2:6" x14ac:dyDescent="0.25">
      <c r="B289" s="103"/>
      <c r="C289" s="87"/>
      <c r="D289" s="11"/>
      <c r="E289" s="104"/>
      <c r="F289" s="105"/>
    </row>
    <row r="290" spans="2:6" x14ac:dyDescent="0.25">
      <c r="B290" s="103"/>
      <c r="C290" s="87"/>
      <c r="D290" s="11"/>
      <c r="E290" s="104"/>
      <c r="F290" s="105"/>
    </row>
    <row r="291" spans="2:6" x14ac:dyDescent="0.25">
      <c r="B291" s="103"/>
      <c r="C291" s="87"/>
      <c r="D291" s="11"/>
      <c r="E291" s="104"/>
      <c r="F291" s="105"/>
    </row>
    <row r="292" spans="2:6" x14ac:dyDescent="0.25">
      <c r="B292" s="103"/>
      <c r="C292" s="87"/>
      <c r="D292" s="11"/>
      <c r="E292" s="104"/>
      <c r="F292" s="105"/>
    </row>
    <row r="293" spans="2:6" x14ac:dyDescent="0.25">
      <c r="B293" s="103"/>
      <c r="C293" s="87"/>
      <c r="D293" s="11"/>
      <c r="E293" s="104"/>
      <c r="F293" s="105"/>
    </row>
    <row r="294" spans="2:6" x14ac:dyDescent="0.25">
      <c r="B294" s="103"/>
      <c r="C294" s="87"/>
      <c r="D294" s="11"/>
      <c r="E294" s="104"/>
      <c r="F294" s="105"/>
    </row>
    <row r="295" spans="2:6" x14ac:dyDescent="0.25">
      <c r="B295" s="103"/>
      <c r="C295" s="87"/>
      <c r="D295" s="11"/>
      <c r="E295" s="104"/>
      <c r="F295" s="105"/>
    </row>
    <row r="296" spans="2:6" x14ac:dyDescent="0.25">
      <c r="B296" s="103"/>
      <c r="C296" s="87"/>
      <c r="D296" s="11"/>
      <c r="E296" s="104"/>
      <c r="F296" s="105"/>
    </row>
    <row r="297" spans="2:6" x14ac:dyDescent="0.25">
      <c r="B297" s="103"/>
      <c r="C297" s="87"/>
      <c r="D297" s="11"/>
      <c r="E297" s="104"/>
      <c r="F297" s="105"/>
    </row>
    <row r="298" spans="2:6" x14ac:dyDescent="0.25">
      <c r="B298" s="103"/>
      <c r="C298" s="87"/>
      <c r="D298" s="11"/>
      <c r="E298" s="104"/>
      <c r="F298" s="105"/>
    </row>
    <row r="299" spans="2:6" x14ac:dyDescent="0.25">
      <c r="B299" s="103"/>
      <c r="C299" s="87"/>
      <c r="D299" s="11"/>
      <c r="E299" s="104"/>
      <c r="F299" s="105"/>
    </row>
    <row r="300" spans="2:6" x14ac:dyDescent="0.25">
      <c r="B300" s="103"/>
      <c r="C300" s="87"/>
      <c r="D300" s="11"/>
      <c r="E300" s="104"/>
      <c r="F300" s="105"/>
    </row>
    <row r="301" spans="2:6" x14ac:dyDescent="0.25">
      <c r="B301" s="103"/>
      <c r="C301" s="87"/>
      <c r="D301" s="11"/>
      <c r="E301" s="104"/>
      <c r="F301" s="105"/>
    </row>
    <row r="302" spans="2:6" x14ac:dyDescent="0.25">
      <c r="B302" s="103"/>
      <c r="C302" s="87"/>
      <c r="D302" s="11"/>
      <c r="E302" s="104"/>
      <c r="F302" s="105"/>
    </row>
    <row r="303" spans="2:6" x14ac:dyDescent="0.25">
      <c r="B303" s="103"/>
      <c r="C303" s="87"/>
      <c r="D303" s="11"/>
      <c r="E303" s="104"/>
      <c r="F303" s="105"/>
    </row>
    <row r="304" spans="2:6" x14ac:dyDescent="0.25">
      <c r="B304" s="103"/>
      <c r="C304" s="87"/>
      <c r="D304" s="11"/>
      <c r="E304" s="104"/>
      <c r="F304" s="105"/>
    </row>
    <row r="305" spans="2:6" x14ac:dyDescent="0.25">
      <c r="B305" s="103"/>
      <c r="C305" s="87"/>
      <c r="D305" s="11"/>
      <c r="E305" s="104"/>
      <c r="F305" s="105"/>
    </row>
    <row r="306" spans="2:6" x14ac:dyDescent="0.25">
      <c r="B306" s="103"/>
      <c r="C306" s="87"/>
      <c r="D306" s="11"/>
      <c r="E306" s="104"/>
      <c r="F306" s="105"/>
    </row>
    <row r="307" spans="2:6" x14ac:dyDescent="0.25">
      <c r="B307" s="103"/>
      <c r="C307" s="87"/>
      <c r="D307" s="11"/>
      <c r="E307" s="104"/>
      <c r="F307" s="105"/>
    </row>
    <row r="308" spans="2:6" x14ac:dyDescent="0.25">
      <c r="B308" s="103"/>
      <c r="C308" s="87"/>
      <c r="D308" s="11"/>
      <c r="E308" s="104"/>
      <c r="F308" s="105"/>
    </row>
    <row r="309" spans="2:6" x14ac:dyDescent="0.25">
      <c r="B309" s="103"/>
      <c r="C309" s="87"/>
      <c r="D309" s="11"/>
      <c r="E309" s="104"/>
      <c r="F309" s="105"/>
    </row>
    <row r="310" spans="2:6" x14ac:dyDescent="0.25">
      <c r="B310" s="103"/>
      <c r="C310" s="87"/>
      <c r="D310" s="11"/>
      <c r="E310" s="104"/>
      <c r="F310" s="105"/>
    </row>
    <row r="311" spans="2:6" x14ac:dyDescent="0.25">
      <c r="B311" s="103"/>
      <c r="C311" s="87"/>
      <c r="D311" s="11"/>
      <c r="E311" s="104"/>
      <c r="F311" s="105"/>
    </row>
    <row r="312" spans="2:6" x14ac:dyDescent="0.25">
      <c r="B312" s="103"/>
      <c r="C312" s="87"/>
      <c r="D312" s="11"/>
      <c r="E312" s="104"/>
      <c r="F312" s="105"/>
    </row>
    <row r="313" spans="2:6" x14ac:dyDescent="0.25">
      <c r="B313" s="103"/>
      <c r="C313" s="87"/>
      <c r="D313" s="11"/>
      <c r="E313" s="104"/>
      <c r="F313" s="105"/>
    </row>
    <row r="314" spans="2:6" x14ac:dyDescent="0.25">
      <c r="B314" s="103"/>
      <c r="C314" s="87"/>
      <c r="D314" s="11"/>
      <c r="E314" s="104"/>
      <c r="F314" s="105"/>
    </row>
    <row r="315" spans="2:6" x14ac:dyDescent="0.25">
      <c r="B315" s="103"/>
      <c r="C315" s="87"/>
      <c r="D315" s="11"/>
      <c r="E315" s="104"/>
      <c r="F315" s="105"/>
    </row>
    <row r="316" spans="2:6" x14ac:dyDescent="0.25">
      <c r="B316" s="103"/>
      <c r="C316" s="87"/>
      <c r="D316" s="11"/>
      <c r="E316" s="104"/>
      <c r="F316" s="105"/>
    </row>
    <row r="317" spans="2:6" x14ac:dyDescent="0.25">
      <c r="B317" s="103"/>
      <c r="C317" s="87"/>
      <c r="D317" s="11"/>
      <c r="E317" s="104"/>
      <c r="F317" s="105"/>
    </row>
    <row r="318" spans="2:6" x14ac:dyDescent="0.25">
      <c r="B318" s="103"/>
      <c r="C318" s="87"/>
      <c r="D318" s="11"/>
      <c r="E318" s="104"/>
      <c r="F318" s="105"/>
    </row>
    <row r="319" spans="2:6" x14ac:dyDescent="0.25">
      <c r="B319" s="103"/>
      <c r="C319" s="87"/>
      <c r="D319" s="11"/>
      <c r="E319" s="104"/>
      <c r="F319" s="105"/>
    </row>
    <row r="320" spans="2:6" x14ac:dyDescent="0.25">
      <c r="B320" s="103"/>
      <c r="C320" s="87"/>
      <c r="D320" s="11"/>
      <c r="E320" s="104"/>
      <c r="F320" s="105"/>
    </row>
    <row r="321" spans="2:6" x14ac:dyDescent="0.25">
      <c r="B321" s="103"/>
      <c r="C321" s="87"/>
      <c r="D321" s="11"/>
      <c r="E321" s="104"/>
      <c r="F321" s="105"/>
    </row>
    <row r="322" spans="2:6" x14ac:dyDescent="0.25">
      <c r="B322" s="103"/>
      <c r="C322" s="87"/>
      <c r="D322" s="11"/>
      <c r="E322" s="104"/>
      <c r="F322" s="105"/>
    </row>
    <row r="323" spans="2:6" x14ac:dyDescent="0.25">
      <c r="B323" s="103"/>
      <c r="C323" s="87"/>
      <c r="D323" s="11"/>
      <c r="E323" s="104"/>
      <c r="F323" s="105"/>
    </row>
    <row r="324" spans="2:6" x14ac:dyDescent="0.25">
      <c r="B324" s="103"/>
      <c r="C324" s="87"/>
      <c r="D324" s="11"/>
      <c r="E324" s="104"/>
      <c r="F324" s="105"/>
    </row>
    <row r="325" spans="2:6" x14ac:dyDescent="0.25">
      <c r="B325" s="103"/>
      <c r="C325" s="87"/>
      <c r="D325" s="11"/>
      <c r="E325" s="104"/>
      <c r="F325" s="105"/>
    </row>
    <row r="326" spans="2:6" x14ac:dyDescent="0.25">
      <c r="B326" s="103"/>
      <c r="C326" s="87"/>
      <c r="D326" s="11"/>
      <c r="E326" s="104"/>
      <c r="F326" s="105"/>
    </row>
    <row r="327" spans="2:6" x14ac:dyDescent="0.25">
      <c r="B327" s="103"/>
      <c r="C327" s="87"/>
      <c r="D327" s="11"/>
      <c r="E327" s="104"/>
      <c r="F327" s="105"/>
    </row>
    <row r="328" spans="2:6" x14ac:dyDescent="0.25">
      <c r="B328" s="103"/>
      <c r="C328" s="87"/>
      <c r="D328" s="11"/>
      <c r="E328" s="104"/>
      <c r="F328" s="105"/>
    </row>
    <row r="329" spans="2:6" x14ac:dyDescent="0.25">
      <c r="B329" s="103"/>
      <c r="C329" s="87"/>
      <c r="D329" s="11"/>
      <c r="E329" s="104"/>
      <c r="F329" s="105"/>
    </row>
    <row r="330" spans="2:6" x14ac:dyDescent="0.25">
      <c r="B330" s="103"/>
      <c r="C330" s="87"/>
      <c r="D330" s="11"/>
      <c r="E330" s="104"/>
      <c r="F330" s="105"/>
    </row>
    <row r="331" spans="2:6" x14ac:dyDescent="0.25">
      <c r="B331" s="103"/>
      <c r="C331" s="87"/>
      <c r="D331" s="11"/>
      <c r="E331" s="104"/>
      <c r="F331" s="105"/>
    </row>
    <row r="332" spans="2:6" x14ac:dyDescent="0.25">
      <c r="B332" s="103"/>
      <c r="C332" s="87"/>
      <c r="D332" s="11"/>
      <c r="E332" s="104"/>
      <c r="F332" s="105"/>
    </row>
    <row r="333" spans="2:6" x14ac:dyDescent="0.25">
      <c r="B333" s="103"/>
      <c r="C333" s="87"/>
      <c r="D333" s="11"/>
      <c r="E333" s="104"/>
      <c r="F333" s="105"/>
    </row>
    <row r="334" spans="2:6" x14ac:dyDescent="0.25">
      <c r="B334" s="103"/>
      <c r="C334" s="87"/>
      <c r="D334" s="11"/>
      <c r="E334" s="104"/>
      <c r="F334" s="105"/>
    </row>
    <row r="335" spans="2:6" x14ac:dyDescent="0.25">
      <c r="B335" s="103"/>
      <c r="C335" s="87"/>
      <c r="D335" s="11"/>
      <c r="E335" s="104"/>
      <c r="F335" s="105"/>
    </row>
    <row r="336" spans="2:6" x14ac:dyDescent="0.25">
      <c r="B336" s="103"/>
      <c r="C336" s="87"/>
      <c r="D336" s="11"/>
      <c r="E336" s="104"/>
      <c r="F336" s="105"/>
    </row>
    <row r="337" spans="2:6" x14ac:dyDescent="0.25">
      <c r="B337" s="103"/>
      <c r="C337" s="87"/>
      <c r="D337" s="11"/>
      <c r="E337" s="104"/>
      <c r="F337" s="105"/>
    </row>
    <row r="338" spans="2:6" x14ac:dyDescent="0.25">
      <c r="B338" s="103"/>
      <c r="C338" s="87"/>
      <c r="D338" s="11"/>
      <c r="E338" s="104"/>
      <c r="F338" s="105"/>
    </row>
    <row r="339" spans="2:6" x14ac:dyDescent="0.25">
      <c r="B339" s="103"/>
      <c r="C339" s="87"/>
      <c r="D339" s="11"/>
      <c r="E339" s="104"/>
      <c r="F339" s="105"/>
    </row>
    <row r="340" spans="2:6" x14ac:dyDescent="0.25">
      <c r="B340" s="103"/>
      <c r="C340" s="87"/>
      <c r="D340" s="11"/>
      <c r="E340" s="104"/>
      <c r="F340" s="105"/>
    </row>
    <row r="341" spans="2:6" x14ac:dyDescent="0.25">
      <c r="B341" s="103"/>
      <c r="C341" s="87"/>
      <c r="D341" s="11"/>
      <c r="E341" s="104"/>
      <c r="F341" s="105"/>
    </row>
    <row r="342" spans="2:6" x14ac:dyDescent="0.25">
      <c r="B342" s="103"/>
      <c r="C342" s="87"/>
      <c r="D342" s="11"/>
      <c r="E342" s="104"/>
      <c r="F342" s="105"/>
    </row>
    <row r="343" spans="2:6" x14ac:dyDescent="0.25">
      <c r="B343" s="103"/>
      <c r="C343" s="87"/>
      <c r="D343" s="11"/>
      <c r="E343" s="104"/>
      <c r="F343" s="105"/>
    </row>
    <row r="344" spans="2:6" x14ac:dyDescent="0.25">
      <c r="B344" s="103"/>
      <c r="C344" s="87"/>
      <c r="D344" s="11"/>
      <c r="E344" s="104"/>
      <c r="F344" s="105"/>
    </row>
    <row r="345" spans="2:6" x14ac:dyDescent="0.25">
      <c r="B345" s="103"/>
      <c r="C345" s="87"/>
      <c r="D345" s="11"/>
      <c r="E345" s="104"/>
      <c r="F345" s="105"/>
    </row>
    <row r="346" spans="2:6" x14ac:dyDescent="0.25">
      <c r="B346" s="103"/>
      <c r="C346" s="87"/>
      <c r="D346" s="11"/>
      <c r="E346" s="104"/>
      <c r="F346" s="105"/>
    </row>
    <row r="347" spans="2:6" x14ac:dyDescent="0.25">
      <c r="B347" s="103"/>
      <c r="C347" s="87"/>
      <c r="D347" s="11"/>
      <c r="E347" s="104"/>
      <c r="F347" s="105"/>
    </row>
    <row r="348" spans="2:6" x14ac:dyDescent="0.25">
      <c r="B348" s="103"/>
      <c r="C348" s="87"/>
      <c r="D348" s="11"/>
      <c r="E348" s="104"/>
      <c r="F348" s="105"/>
    </row>
    <row r="349" spans="2:6" x14ac:dyDescent="0.25">
      <c r="B349" s="103"/>
      <c r="C349" s="87"/>
      <c r="D349" s="11"/>
      <c r="E349" s="104"/>
      <c r="F349" s="105"/>
    </row>
    <row r="350" spans="2:6" x14ac:dyDescent="0.25">
      <c r="B350" s="103"/>
      <c r="C350" s="87"/>
      <c r="D350" s="11"/>
      <c r="E350" s="104"/>
      <c r="F350" s="105"/>
    </row>
    <row r="351" spans="2:6" x14ac:dyDescent="0.25">
      <c r="B351" s="103"/>
      <c r="C351" s="87"/>
      <c r="D351" s="11"/>
      <c r="E351" s="104"/>
      <c r="F351" s="105"/>
    </row>
    <row r="352" spans="2:6" x14ac:dyDescent="0.25">
      <c r="B352" s="103"/>
      <c r="C352" s="87"/>
      <c r="D352" s="11"/>
      <c r="E352" s="104"/>
      <c r="F352" s="105"/>
    </row>
    <row r="353" spans="2:6" x14ac:dyDescent="0.25">
      <c r="B353" s="103"/>
      <c r="C353" s="87"/>
      <c r="D353" s="11"/>
      <c r="E353" s="104"/>
      <c r="F353" s="105"/>
    </row>
    <row r="354" spans="2:6" x14ac:dyDescent="0.25">
      <c r="B354" s="103"/>
      <c r="C354" s="87"/>
      <c r="D354" s="11"/>
      <c r="E354" s="104"/>
      <c r="F354" s="105"/>
    </row>
    <row r="355" spans="2:6" x14ac:dyDescent="0.25">
      <c r="B355" s="103"/>
      <c r="C355" s="87"/>
      <c r="D355" s="11"/>
      <c r="E355" s="104"/>
      <c r="F355" s="105"/>
    </row>
    <row r="356" spans="2:6" x14ac:dyDescent="0.25">
      <c r="B356" s="103"/>
      <c r="C356" s="87"/>
      <c r="D356" s="11"/>
      <c r="E356" s="104"/>
      <c r="F356" s="105"/>
    </row>
    <row r="357" spans="2:6" x14ac:dyDescent="0.25">
      <c r="B357" s="103"/>
      <c r="C357" s="87"/>
      <c r="D357" s="11"/>
      <c r="E357" s="104"/>
      <c r="F357" s="105"/>
    </row>
    <row r="358" spans="2:6" x14ac:dyDescent="0.25">
      <c r="B358" s="103"/>
      <c r="C358" s="87"/>
      <c r="D358" s="11"/>
      <c r="E358" s="104"/>
      <c r="F358" s="105"/>
    </row>
    <row r="359" spans="2:6" x14ac:dyDescent="0.25">
      <c r="B359" s="103"/>
      <c r="C359" s="87"/>
      <c r="D359" s="11"/>
      <c r="E359" s="104"/>
      <c r="F359" s="105"/>
    </row>
    <row r="360" spans="2:6" x14ac:dyDescent="0.25">
      <c r="B360" s="103"/>
      <c r="C360" s="87"/>
      <c r="D360" s="11"/>
      <c r="E360" s="104"/>
      <c r="F360" s="105"/>
    </row>
    <row r="361" spans="2:6" x14ac:dyDescent="0.25">
      <c r="B361" s="103"/>
      <c r="C361" s="87"/>
      <c r="D361" s="11"/>
      <c r="E361" s="104"/>
      <c r="F361" s="105"/>
    </row>
    <row r="362" spans="2:6" x14ac:dyDescent="0.25">
      <c r="B362" s="103"/>
      <c r="C362" s="87"/>
      <c r="D362" s="11"/>
      <c r="E362" s="104"/>
      <c r="F362" s="105"/>
    </row>
    <row r="363" spans="2:6" x14ac:dyDescent="0.25">
      <c r="B363" s="103"/>
      <c r="C363" s="87"/>
      <c r="D363" s="11"/>
      <c r="E363" s="104"/>
      <c r="F363" s="105"/>
    </row>
    <row r="364" spans="2:6" x14ac:dyDescent="0.25">
      <c r="B364" s="103"/>
      <c r="C364" s="87"/>
      <c r="D364" s="11"/>
      <c r="E364" s="104"/>
      <c r="F364" s="105"/>
    </row>
    <row r="365" spans="2:6" x14ac:dyDescent="0.25">
      <c r="B365" s="103"/>
      <c r="C365" s="87"/>
      <c r="D365" s="11"/>
      <c r="E365" s="104"/>
      <c r="F365" s="105"/>
    </row>
    <row r="366" spans="2:6" x14ac:dyDescent="0.25">
      <c r="B366" s="103"/>
      <c r="C366" s="87"/>
      <c r="D366" s="11"/>
      <c r="E366" s="104"/>
      <c r="F366" s="105"/>
    </row>
    <row r="367" spans="2:6" x14ac:dyDescent="0.25">
      <c r="B367" s="103"/>
      <c r="C367" s="87"/>
      <c r="D367" s="11"/>
      <c r="E367" s="104"/>
      <c r="F367" s="105"/>
    </row>
    <row r="368" spans="2:6" x14ac:dyDescent="0.25">
      <c r="B368" s="103"/>
      <c r="C368" s="87"/>
      <c r="D368" s="11"/>
      <c r="E368" s="104"/>
      <c r="F368" s="105"/>
    </row>
    <row r="369" spans="2:6" x14ac:dyDescent="0.25">
      <c r="B369" s="103"/>
      <c r="C369" s="87"/>
      <c r="D369" s="11"/>
      <c r="E369" s="104"/>
      <c r="F369" s="105"/>
    </row>
    <row r="370" spans="2:6" x14ac:dyDescent="0.25">
      <c r="B370" s="103"/>
      <c r="C370" s="87"/>
      <c r="D370" s="11"/>
      <c r="E370" s="104"/>
      <c r="F370" s="105"/>
    </row>
    <row r="371" spans="2:6" x14ac:dyDescent="0.25">
      <c r="B371" s="103"/>
      <c r="C371" s="87"/>
      <c r="D371" s="11"/>
      <c r="E371" s="104"/>
      <c r="F371" s="105"/>
    </row>
    <row r="372" spans="2:6" x14ac:dyDescent="0.25">
      <c r="B372" s="103"/>
      <c r="C372" s="87"/>
      <c r="D372" s="11"/>
      <c r="E372" s="104"/>
      <c r="F372" s="105"/>
    </row>
    <row r="373" spans="2:6" x14ac:dyDescent="0.25">
      <c r="B373" s="103"/>
      <c r="C373" s="87"/>
      <c r="D373" s="11"/>
      <c r="E373" s="104"/>
      <c r="F373" s="105"/>
    </row>
    <row r="374" spans="2:6" x14ac:dyDescent="0.25">
      <c r="B374" s="103"/>
      <c r="C374" s="87"/>
      <c r="D374" s="11"/>
      <c r="E374" s="104"/>
      <c r="F374" s="105"/>
    </row>
    <row r="375" spans="2:6" x14ac:dyDescent="0.25">
      <c r="B375" s="103"/>
      <c r="C375" s="87"/>
      <c r="D375" s="11"/>
      <c r="E375" s="104"/>
      <c r="F375" s="105"/>
    </row>
    <row r="376" spans="2:6" x14ac:dyDescent="0.25">
      <c r="B376" s="103"/>
      <c r="C376" s="87"/>
      <c r="D376" s="11"/>
      <c r="E376" s="104"/>
      <c r="F376" s="105"/>
    </row>
    <row r="377" spans="2:6" x14ac:dyDescent="0.25">
      <c r="B377" s="103"/>
      <c r="C377" s="87"/>
      <c r="D377" s="11"/>
      <c r="E377" s="104"/>
      <c r="F377" s="105"/>
    </row>
    <row r="378" spans="2:6" x14ac:dyDescent="0.25">
      <c r="B378" s="103"/>
      <c r="C378" s="87"/>
      <c r="D378" s="11"/>
      <c r="E378" s="104"/>
      <c r="F378" s="105"/>
    </row>
    <row r="379" spans="2:6" x14ac:dyDescent="0.25">
      <c r="B379" s="103"/>
      <c r="C379" s="87"/>
      <c r="D379" s="11"/>
      <c r="E379" s="104"/>
      <c r="F379" s="105"/>
    </row>
    <row r="380" spans="2:6" x14ac:dyDescent="0.25">
      <c r="B380" s="103"/>
      <c r="C380" s="87"/>
      <c r="D380" s="11"/>
      <c r="E380" s="104"/>
      <c r="F380" s="105"/>
    </row>
    <row r="381" spans="2:6" x14ac:dyDescent="0.25">
      <c r="B381" s="103"/>
      <c r="C381" s="87"/>
      <c r="D381" s="11"/>
      <c r="E381" s="104"/>
      <c r="F381" s="105"/>
    </row>
    <row r="382" spans="2:6" x14ac:dyDescent="0.25">
      <c r="B382" s="103"/>
      <c r="C382" s="87"/>
      <c r="D382" s="11"/>
      <c r="E382" s="104"/>
      <c r="F382" s="105"/>
    </row>
    <row r="383" spans="2:6" x14ac:dyDescent="0.25">
      <c r="B383" s="103"/>
      <c r="C383" s="87"/>
      <c r="D383" s="11"/>
      <c r="E383" s="104"/>
      <c r="F383" s="105"/>
    </row>
    <row r="384" spans="2:6" x14ac:dyDescent="0.25">
      <c r="B384" s="103"/>
      <c r="C384" s="87"/>
      <c r="D384" s="11"/>
      <c r="E384" s="104"/>
      <c r="F384" s="105"/>
    </row>
    <row r="385" spans="2:6" x14ac:dyDescent="0.25">
      <c r="B385" s="103"/>
      <c r="C385" s="87"/>
      <c r="D385" s="11"/>
      <c r="E385" s="104"/>
      <c r="F385" s="105"/>
    </row>
    <row r="386" spans="2:6" x14ac:dyDescent="0.25">
      <c r="B386" s="103"/>
      <c r="C386" s="87"/>
      <c r="D386" s="11"/>
      <c r="E386" s="104"/>
      <c r="F386" s="105"/>
    </row>
    <row r="387" spans="2:6" x14ac:dyDescent="0.25">
      <c r="B387" s="103"/>
      <c r="C387" s="87"/>
      <c r="D387" s="11"/>
      <c r="E387" s="104"/>
      <c r="F387" s="105"/>
    </row>
    <row r="388" spans="2:6" x14ac:dyDescent="0.25">
      <c r="B388" s="103"/>
      <c r="C388" s="87"/>
      <c r="D388" s="11"/>
      <c r="E388" s="104"/>
      <c r="F388" s="105"/>
    </row>
    <row r="389" spans="2:6" x14ac:dyDescent="0.25">
      <c r="B389" s="103"/>
      <c r="C389" s="87"/>
      <c r="D389" s="11"/>
      <c r="E389" s="104"/>
      <c r="F389" s="105"/>
    </row>
    <row r="390" spans="2:6" x14ac:dyDescent="0.25">
      <c r="B390" s="103"/>
      <c r="C390" s="87"/>
      <c r="D390" s="11"/>
      <c r="E390" s="104"/>
      <c r="F390" s="105"/>
    </row>
    <row r="391" spans="2:6" x14ac:dyDescent="0.25">
      <c r="B391" s="103"/>
      <c r="C391" s="87"/>
      <c r="D391" s="11"/>
      <c r="E391" s="104"/>
      <c r="F391" s="105"/>
    </row>
    <row r="392" spans="2:6" x14ac:dyDescent="0.25">
      <c r="B392" s="103"/>
      <c r="C392" s="87"/>
      <c r="D392" s="11"/>
      <c r="E392" s="104"/>
      <c r="F392" s="105"/>
    </row>
    <row r="393" spans="2:6" x14ac:dyDescent="0.25">
      <c r="B393" s="103"/>
      <c r="C393" s="87"/>
      <c r="D393" s="11"/>
      <c r="E393" s="104"/>
      <c r="F393" s="105"/>
    </row>
    <row r="394" spans="2:6" x14ac:dyDescent="0.25">
      <c r="B394" s="103"/>
      <c r="C394" s="87"/>
      <c r="D394" s="11"/>
      <c r="E394" s="104"/>
      <c r="F394" s="105"/>
    </row>
    <row r="395" spans="2:6" x14ac:dyDescent="0.25">
      <c r="B395" s="103"/>
      <c r="C395" s="87"/>
      <c r="D395" s="11"/>
      <c r="E395" s="104"/>
      <c r="F395" s="105"/>
    </row>
    <row r="396" spans="2:6" x14ac:dyDescent="0.25">
      <c r="B396" s="103"/>
      <c r="C396" s="87"/>
      <c r="D396" s="11"/>
      <c r="E396" s="104"/>
      <c r="F396" s="105"/>
    </row>
    <row r="397" spans="2:6" x14ac:dyDescent="0.25">
      <c r="B397" s="103"/>
      <c r="C397" s="87"/>
      <c r="D397" s="11"/>
      <c r="E397" s="104"/>
      <c r="F397" s="105"/>
    </row>
    <row r="398" spans="2:6" x14ac:dyDescent="0.25">
      <c r="B398" s="103"/>
      <c r="C398" s="87"/>
      <c r="D398" s="11"/>
      <c r="E398" s="104"/>
      <c r="F398" s="105"/>
    </row>
    <row r="399" spans="2:6" x14ac:dyDescent="0.25">
      <c r="B399" s="103"/>
      <c r="C399" s="87"/>
      <c r="D399" s="11"/>
      <c r="E399" s="104"/>
      <c r="F399" s="105"/>
    </row>
    <row r="400" spans="2:6" x14ac:dyDescent="0.25">
      <c r="B400" s="103"/>
      <c r="C400" s="87"/>
      <c r="D400" s="11"/>
      <c r="E400" s="104"/>
      <c r="F400" s="105"/>
    </row>
    <row r="401" spans="2:6" x14ac:dyDescent="0.25">
      <c r="B401" s="103"/>
      <c r="C401" s="87"/>
      <c r="D401" s="11"/>
      <c r="E401" s="104"/>
      <c r="F401" s="105"/>
    </row>
    <row r="402" spans="2:6" x14ac:dyDescent="0.25">
      <c r="B402" s="103"/>
      <c r="C402" s="87"/>
      <c r="D402" s="11"/>
      <c r="E402" s="104"/>
      <c r="F402" s="105"/>
    </row>
    <row r="403" spans="2:6" x14ac:dyDescent="0.25">
      <c r="B403" s="103"/>
      <c r="C403" s="87"/>
      <c r="D403" s="11"/>
      <c r="E403" s="104"/>
      <c r="F403" s="105"/>
    </row>
    <row r="404" spans="2:6" x14ac:dyDescent="0.25">
      <c r="B404" s="103"/>
      <c r="C404" s="87"/>
      <c r="D404" s="11"/>
      <c r="E404" s="104"/>
      <c r="F404" s="105"/>
    </row>
    <row r="405" spans="2:6" x14ac:dyDescent="0.25">
      <c r="B405" s="103"/>
      <c r="C405" s="87"/>
      <c r="D405" s="11"/>
      <c r="E405" s="104"/>
      <c r="F405" s="105"/>
    </row>
  </sheetData>
  <sortState ref="A15:J95">
    <sortCondition ref="C15:C95"/>
  </sortState>
  <mergeCells count="1">
    <mergeCell ref="A12:F12"/>
  </mergeCells>
  <conditionalFormatting sqref="D406 D408:D1048576">
    <cfRule type="duplicateValues" dxfId="13" priority="19"/>
  </conditionalFormatting>
  <conditionalFormatting sqref="D407">
    <cfRule type="duplicateValues" dxfId="12" priority="6"/>
  </conditionalFormatting>
  <conditionalFormatting sqref="D13">
    <cfRule type="duplicateValues" dxfId="11" priority="4"/>
  </conditionalFormatting>
  <conditionalFormatting sqref="C13">
    <cfRule type="duplicateValues" dxfId="10" priority="3"/>
  </conditionalFormatting>
  <conditionalFormatting sqref="D13">
    <cfRule type="duplicateValues" dxfId="9" priority="2"/>
  </conditionalFormatting>
  <conditionalFormatting sqref="A12">
    <cfRule type="duplicateValues" dxfId="8" priority="104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RESUMEN</vt:lpstr>
      <vt:lpstr>BENEF_REFINO</vt:lpstr>
      <vt:lpstr>EXP_REFINO</vt:lpstr>
      <vt:lpstr>TRANSF_REFINO</vt:lpstr>
      <vt:lpstr>EXP_REFINO_TERCEROS</vt:lpstr>
      <vt:lpstr>EXP_PILONCILLO</vt:lpstr>
      <vt:lpstr>BENEF_OTROS</vt:lpstr>
      <vt:lpstr>EXP_OTROS</vt:lpstr>
      <vt:lpstr>TRANSF_OTROS</vt:lpstr>
      <vt:lpstr>TRANSF_DERECHO_OTROS</vt:lpstr>
      <vt:lpstr>EXP_OTROS_TERCEROS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VecEnrique</dc:creator>
  <cp:lastModifiedBy>Johny Juvencio Morales Basilio</cp:lastModifiedBy>
  <cp:lastPrinted>2019-09-24T18:27:33Z</cp:lastPrinted>
  <dcterms:created xsi:type="dcterms:W3CDTF">2018-07-08T00:57:07Z</dcterms:created>
  <dcterms:modified xsi:type="dcterms:W3CDTF">2024-01-24T16:39:44Z</dcterms:modified>
</cp:coreProperties>
</file>