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ALMA\Resultados MACRO\AD_4T_publicar\Importación\"/>
    </mc:Choice>
  </mc:AlternateContent>
  <bookViews>
    <workbookView xWindow="0" yWindow="0" windowWidth="17970" windowHeight="6060" activeTab="2"/>
  </bookViews>
  <sheets>
    <sheet name="RESUMEN" sheetId="8" r:id="rId1"/>
    <sheet name="EXPEDICIONES" sheetId="9" r:id="rId2"/>
    <sheet name="EXPEDICIONES AMPLIACIONES" sheetId="10" r:id="rId3"/>
  </sheets>
  <definedNames>
    <definedName name="_xlnm._FilterDatabase" localSheetId="1" hidden="1">EXPEDICIONES!$A$13:$V$14</definedName>
    <definedName name="_xlnm._FilterDatabase" localSheetId="2" hidden="1">'EXPEDICIONES AMPLIACIONES'!$A$13:$Q$14</definedName>
  </definedNames>
  <calcPr calcId="162913"/>
</workbook>
</file>

<file path=xl/calcChain.xml><?xml version="1.0" encoding="utf-8"?>
<calcChain xmlns="http://schemas.openxmlformats.org/spreadsheetml/2006/main">
  <c r="R14" i="9" l="1"/>
</calcChain>
</file>

<file path=xl/sharedStrings.xml><?xml version="1.0" encoding="utf-8"?>
<sst xmlns="http://schemas.openxmlformats.org/spreadsheetml/2006/main" count="190" uniqueCount="110">
  <si>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</si>
  <si>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</si>
  <si>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</si>
  <si>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</si>
  <si>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</si>
  <si>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</si>
  <si>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</si>
  <si>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IMPORTACIÓN</t>
  </si>
  <si>
    <t>ASIGNACIÓN DIRECTA</t>
  </si>
  <si>
    <t>Definiciones:</t>
  </si>
  <si>
    <t>SOLICITUDES DE ASIGNACIÓN</t>
  </si>
  <si>
    <t>CANCELACIONES A SOLICITUD DEL BENEFICIARIO</t>
  </si>
  <si>
    <t>No. DE FOLIO</t>
  </si>
  <si>
    <t>ACEPTADA</t>
  </si>
  <si>
    <t>TIPO DE BENEFICIARIO</t>
  </si>
  <si>
    <t>MONTO CANCELADO
(UdM)</t>
  </si>
  <si>
    <t>MONTO EXPEDIDO
(UdM)</t>
  </si>
  <si>
    <t>ASIGNACIÓN</t>
  </si>
  <si>
    <t>RESUMEN GLOBAL</t>
  </si>
  <si>
    <t>UTILIZACIÓN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</si>
  <si>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</si>
  <si>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MONTO NO UTILIZADO 
(UdM)</t>
  </si>
  <si>
    <t>RESUMEN POR BENEFICIARIO</t>
  </si>
  <si>
    <t>CRITERIOS DE ASIGNACIÓN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</si>
  <si>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</si>
  <si>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</si>
  <si>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</si>
  <si>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ESTATUS DEL TRAMITE</t>
  </si>
  <si>
    <t>ACE NO. 51/CUBA</t>
  </si>
  <si>
    <t>NUEVAS EMPRESAS</t>
  </si>
  <si>
    <t>TRADICIONALES</t>
  </si>
  <si>
    <t>10% DEL CUPO
[C]</t>
  </si>
  <si>
    <t>MONTO UTILIZADO DE LA ASIGNACIÓN DEL AÑO ANTERIOR
[B]</t>
  </si>
  <si>
    <t>MONTO UTILIZADO DEL CUPO ASIGNADO EN EL PRIMER PERIODO
[B]</t>
  </si>
  <si>
    <t>RON EMBOTELLADO</t>
  </si>
  <si>
    <t>UNIDAD DE MEDIDA (UdM): LITROS</t>
  </si>
  <si>
    <t>PERNOD RICARD MEXICO SA DE CV</t>
  </si>
  <si>
    <t>AMPLIACIONES</t>
  </si>
  <si>
    <t>ASIGNACIÓN INICIAL</t>
  </si>
  <si>
    <t>N/A</t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</si>
  <si>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 xml:space="preserve">: Suma del monto amparado por los certificados de cupo expedidos por la Secretaría de Economía a los beneficiarios del cupo,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Expedido de los beneficiarios Tradicionales y Nuevas Empresas.</t>
    </r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</si>
  <si>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</si>
  <si>
    <t>MONTO UTILIZADO DEL CUPO ASIGNADO EN EL PRIMER PERIODO
[D]</t>
  </si>
  <si>
    <r>
      <t xml:space="preserve">(A) Monto Total Asignado: </t>
    </r>
    <r>
      <rPr>
        <sz val="11"/>
        <rFont val="Arial"/>
        <family val="2"/>
      </rPr>
      <t xml:space="preserve">Es el monto que la Secretaría de Economía determina en el oficio de Asignación amparado en el Acuerdo y ejerciendo los métodos de asignación para cada beneficiario.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Asignado de los beneficiarios Tradicionales y Nuevas Empresas.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</si>
  <si>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 xml:space="preserve">: Suma del monto ejercido por cada beneficiario, declarado en los pedimentos de importación validados ante el SAT,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es la suma del Monto Total Utilizado de los beneficiarios Tradicionales y Nuevas Empresas.</t>
    </r>
  </si>
  <si>
    <r>
      <rPr>
        <b/>
        <sz val="11"/>
        <rFont val="Arial"/>
        <family val="2"/>
      </rPr>
      <t>(E)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diferencia del Monto Total Asignado menos el Monto Total Utilizado. Para el Resumen por Beneficiario se obtiene de la diferencia del Monto Total Asignado y el Monto Total Utilizado. 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</si>
  <si>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Para el Resumen Global, el Nivel de Utilización se obtiene del Monto Total Utilizado / Monto Total del Cupo. Para el Resumen por Beneficiario se obtiene del Monto Tota Utilizado / Monto Total del Subcupo.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</si>
  <si>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  <r>
      <rPr>
        <b/>
        <sz val="11"/>
        <rFont val="Arial"/>
        <family val="2"/>
      </rPr>
      <t xml:space="preserve"> Nota:</t>
    </r>
    <r>
      <rPr>
        <sz val="11"/>
        <rFont val="Arial"/>
        <family val="2"/>
      </rPr>
      <t xml:space="preserve"> Para el Resumen Global corresponde a la suma del Monto Total Cancelado de los beneficiarios Tradicionales y Nuevas Empresas.</t>
    </r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</si>
  <si>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1)</t>
    </r>
  </si>
  <si>
    <t>NO. CERTIFICADO</t>
  </si>
  <si>
    <t>FECHA EXPEDICIÓN</t>
  </si>
  <si>
    <t>EXPEDICIÓN</t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</si>
  <si>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Solicitado de Asignaciones y Ampliaciones.</t>
    </r>
  </si>
  <si>
    <r>
      <t xml:space="preserve">(G) Saldo disponible: </t>
    </r>
    <r>
      <rPr>
        <sz val="11"/>
        <rFont val="Arial"/>
        <family val="2"/>
      </rPr>
      <t>Se refiere al monto total del cupo no asignado, que se obtiene de la diferencia del Monto Total del Cupo</t>
    </r>
    <r>
      <rPr>
        <sz val="11"/>
        <rFont val="Arial"/>
        <family val="2"/>
      </rPr>
      <t xml:space="preserve"> menos el Monto Total Asignado  más el Monto Total Cancelado.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</si>
  <si>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t>LISTA DE BENEFICIARIOS</t>
  </si>
  <si>
    <t>08/11/2018 16:10:36</t>
  </si>
  <si>
    <t>0201200400220189901000123</t>
  </si>
  <si>
    <t>16/11/2018 17:14:11</t>
  </si>
  <si>
    <t>03/11/2019</t>
  </si>
  <si>
    <t>22/11/2018</t>
  </si>
  <si>
    <t>18RON009882/9901</t>
  </si>
  <si>
    <t>05-enero al 03-noviembre de 2019</t>
  </si>
  <si>
    <t>04-noviembre de 2018 al 04-enero de 2019</t>
  </si>
  <si>
    <t>04-noviembre de 2018 al 03-noviembre de 2019</t>
  </si>
  <si>
    <t>04-noviembre de 2018 al 04-septiembre de 2019</t>
  </si>
  <si>
    <t>05-septiembre al 03-noviembre de 2019</t>
  </si>
  <si>
    <t>SECRETARIA DE ECONIMIA CON INFORMACION DE VUCEM Y OPERACIONES DE COMERCIO EXTERIOR (SAT)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</si>
  <si>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</si>
  <si>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</si>
  <si>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</si>
  <si>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</si>
  <si>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</si>
  <si>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</si>
  <si>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</si>
  <si>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</si>
  <si>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</si>
  <si>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</si>
  <si>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</si>
  <si>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</si>
  <si>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</si>
  <si>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</si>
  <si>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</si>
  <si>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</si>
  <si>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</si>
  <si>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 Global</t>
  </si>
  <si>
    <t>Nivel de Utilización</t>
  </si>
  <si>
    <t>1)</t>
  </si>
  <si>
    <t>2)</t>
  </si>
  <si>
    <t>3)</t>
  </si>
  <si>
    <t>4)</t>
  </si>
  <si>
    <t>5)</t>
  </si>
  <si>
    <r>
      <t>(B)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diferencia del Monto Total del Cupo</t>
    </r>
    <r>
      <rPr>
        <sz val="11"/>
        <rFont val="Arial"/>
        <family val="2"/>
      </rPr>
      <t xml:space="preserve">  menos el Monto Total Asignado. Para el Resumen por Beneficiario se indica la diferencia del Monto Total del Subcupo</t>
    </r>
    <r>
      <rPr>
        <sz val="11"/>
        <rFont val="Arial"/>
        <family val="2"/>
      </rPr>
      <t xml:space="preserve"> menos el Monto Total Asignado.</t>
    </r>
  </si>
  <si>
    <r>
      <t xml:space="preserve">1) Criterios de Asignación:
- Tradicionales: </t>
    </r>
    <r>
      <rPr>
        <sz val="11"/>
        <color indexed="8"/>
        <rFont val="Arial"/>
        <family val="2"/>
      </rPr>
      <t>Se asigna lo menor entre el Monto Solicitado y el Monto Utilizado de la asignación total del año anterior.</t>
    </r>
    <r>
      <rPr>
        <b/>
        <sz val="11"/>
        <color indexed="8"/>
        <rFont val="Arial"/>
        <family val="2"/>
      </rPr>
      <t xml:space="preserve">
- Nuevas Empresas: </t>
    </r>
    <r>
      <rPr>
        <sz val="11"/>
        <color indexed="8"/>
        <rFont val="Arial"/>
        <family val="2"/>
      </rPr>
      <t>Se asigna lo menor entre el Monto Solicitado y el 10% del Monto disponible para este tipo de beneficiarios.</t>
    </r>
    <r>
      <rPr>
        <b/>
        <sz val="11"/>
        <color indexed="8"/>
        <rFont val="Arial"/>
        <family val="2"/>
      </rPr>
      <t/>
    </r>
  </si>
  <si>
    <r>
      <t xml:space="preserve">1) Criterios de Ampliación:
</t>
    </r>
    <r>
      <rPr>
        <sz val="11"/>
        <color indexed="8"/>
        <rFont val="Arial"/>
        <family val="2"/>
      </rPr>
      <t xml:space="preserve">El monto a asignar se conforma de los montos no solicitados en las asignaciones para empresas tradicionales y nuevas.
</t>
    </r>
    <r>
      <rPr>
        <b/>
        <sz val="11"/>
        <color indexed="8"/>
        <rFont val="Arial"/>
        <family val="2"/>
      </rPr>
      <t xml:space="preserve">- Tradicionales y Nuevas Empresas: </t>
    </r>
    <r>
      <rPr>
        <sz val="11"/>
        <color indexed="8"/>
        <rFont val="Arial"/>
        <family val="2"/>
      </rPr>
      <t>Se asigna lo menor entre el Monto Solicitado y el Monto Utilizado de la asignación total previa durante el periodo vigente, siempre que haya saldo disponible.</t>
    </r>
  </si>
  <si>
    <t>INFORMACIÓN ACTUALIZADA AL 03/11/2019</t>
  </si>
  <si>
    <t>FECHA DE PUBLICACIÓN: 29/01/2020</t>
  </si>
  <si>
    <t>PERIODO REPORTADO: 04-NOVIEMBRE DE 2018 AL 03-NOVIEMBRE DE 2019</t>
  </si>
  <si>
    <t>Unidad de medida (UdM)</t>
  </si>
  <si>
    <t>Litros</t>
  </si>
  <si>
    <t>Ciclo del Cupo</t>
  </si>
  <si>
    <t>Monto Total del Cupo</t>
  </si>
  <si>
    <t>Periodo del Subcupo</t>
  </si>
  <si>
    <t>Monto Total del Subcupo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</si>
  <si>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</si>
  <si>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</si>
  <si>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</si>
  <si>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4)Periodo del Subcupo:</t>
    </r>
    <r>
      <rPr>
        <sz val="11"/>
        <rFont val="Arial"/>
        <family val="2"/>
      </rPr>
      <t xml:space="preserve"> Inicio del periodo de recepción de solicitudes en VUCEM hasta la vigencia del certificado.</t>
    </r>
  </si>
  <si>
    <r>
      <t>5) Monto Total del Subcupo:</t>
    </r>
    <r>
      <rPr>
        <sz val="11"/>
        <rFont val="Arial"/>
        <family val="2"/>
      </rPr>
      <t xml:space="preserve"> Es el monto total establecido en el Acuerdo del cupo expresado en la unidad de medida correspondiente.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</si>
  <si>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25 de enero de 2020.</t>
    </r>
    <r>
      <rPr>
        <b/>
        <sz val="11"/>
        <color indexed="8"/>
        <rFont val="Arial"/>
        <family val="2"/>
      </rPr>
      <t xml:space="preserve">
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</si>
  <si>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PERIODO REPORTADO: 05-ENERO DE 2019 AL 03-NOVIEMBRE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</si>
</sst>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6" applyFont="1" applyFill="1" applyAlignment="1">
      <alignment vertical="center"/>
    </xf>
    <xf numFmtId="49" fontId="4" fillId="0" borderId="1" xfId="6" applyNumberFormat="1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3" fontId="9" fillId="4" borderId="1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3" borderId="3" xfId="2" applyFont="1" applyFill="1" applyBorder="1" applyAlignment="1">
      <alignment vertical="center"/>
    </xf>
    <xf numFmtId="49" fontId="2" fillId="0" borderId="5" xfId="6" applyNumberFormat="1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" fontId="1" fillId="0" borderId="1" xfId="6" applyNumberFormat="1" applyFont="1" applyBorder="1" applyAlignment="1">
      <alignment horizontal="right" vertical="center"/>
    </xf>
    <xf numFmtId="3" fontId="1" fillId="0" borderId="1" xfId="6" applyNumberFormat="1" applyFont="1" applyFill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9" fontId="4" fillId="6" borderId="6" xfId="0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/>
    </xf>
    <xf numFmtId="49" fontId="2" fillId="2" borderId="1" xfId="6" applyNumberFormat="1" applyFont="1" applyFill="1" applyBorder="1" applyAlignment="1">
      <alignment vertical="center"/>
    </xf>
    <xf numFmtId="3" fontId="1" fillId="2" borderId="1" xfId="6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6" applyNumberFormat="1" applyFont="1" applyFill="1" applyBorder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vertical="center" wrapText="1"/>
    </xf>
    <xf numFmtId="3" fontId="1" fillId="0" borderId="1" xfId="7" applyNumberFormat="1" applyFont="1" applyFill="1" applyBorder="1" applyAlignment="1">
      <alignment horizontal="right" vertical="center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3" fontId="1" fillId="9" borderId="1" xfId="6" applyNumberFormat="1" applyFont="1" applyFill="1" applyBorder="1" applyAlignment="1">
      <alignment horizontal="right" vertical="center"/>
    </xf>
    <xf numFmtId="0" fontId="11" fillId="10" borderId="0" xfId="0" applyFont="1" applyFill="1" applyAlignment="1">
      <alignment horizontal="left" vertical="center" wrapText="1"/>
    </xf>
    <xf numFmtId="3" fontId="3" fillId="7" borderId="1" xfId="6" applyNumberFormat="1" applyFont="1" applyFill="1" applyBorder="1" applyAlignment="1">
      <alignment vertical="center"/>
    </xf>
    <xf numFmtId="3" fontId="1" fillId="7" borderId="1" xfId="6" applyNumberFormat="1" applyFont="1" applyFill="1" applyBorder="1" applyAlignment="1">
      <alignment horizontal="right" vertical="center"/>
    </xf>
    <xf numFmtId="0" fontId="1" fillId="2" borderId="1" xfId="6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3" fontId="9" fillId="7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6" applyFont="1" applyBorder="1" applyAlignment="1">
      <alignment vertical="center"/>
    </xf>
    <xf numFmtId="9" fontId="1" fillId="0" borderId="1" xfId="7" applyFont="1" applyBorder="1" applyAlignment="1">
      <alignment horizontal="right" vertical="center"/>
    </xf>
    <xf numFmtId="0" fontId="1" fillId="0" borderId="1" xfId="6" applyFont="1" applyFill="1" applyBorder="1" applyAlignment="1">
      <alignment horizontal="right" vertical="center"/>
    </xf>
    <xf numFmtId="0" fontId="9" fillId="3" borderId="2" xfId="2" applyFont="1" applyFill="1" applyBorder="1" applyAlignment="1">
      <alignment horizontal="center" vertical="center"/>
    </xf>
    <xf numFmtId="0" fontId="11" fillId="10" borderId="0" xfId="0" applyFont="1" applyFill="1" applyAlignment="1">
      <alignment horizontal="left" vertical="center" wrapText="1"/>
    </xf>
    <xf numFmtId="0" fontId="1" fillId="12" borderId="0" xfId="0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49" fontId="4" fillId="6" borderId="9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12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49" fontId="2" fillId="12" borderId="0" xfId="0" applyNumberFormat="1" applyFont="1" applyFill="1" applyBorder="1" applyAlignment="1">
      <alignment horizontal="left" vertical="center"/>
    </xf>
    <xf numFmtId="49" fontId="2" fillId="12" borderId="0" xfId="0" applyNumberFormat="1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0" fontId="9" fillId="7" borderId="2" xfId="2" applyFont="1" applyFill="1" applyBorder="1" applyAlignment="1">
      <alignment horizontal="center" vertical="center"/>
    </xf>
    <xf numFmtId="0" fontId="9" fillId="7" borderId="3" xfId="2" applyFont="1" applyFill="1" applyBorder="1" applyAlignment="1">
      <alignment horizontal="center" vertical="center"/>
    </xf>
    <xf numFmtId="0" fontId="9" fillId="7" borderId="4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2" borderId="0" xfId="6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8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4.140625" style="36" customWidth="1"/>
    <col min="2" max="2" width="33" style="15" customWidth="1"/>
    <col min="3" max="3" width="49.42578125" style="15" bestFit="1" customWidth="1"/>
    <col min="4" max="4" width="50.28515625" style="15" bestFit="1" customWidth="1"/>
    <col min="5" max="5" width="35.85546875" style="15" bestFit="1" customWidth="1"/>
    <col min="6" max="6" width="41.5703125" style="15" bestFit="1" customWidth="1"/>
    <col min="7" max="16384" width="11.42578125" style="15"/>
  </cols>
  <sheetData>
    <row r="1" spans="1:256" s="35" customFormat="1" ht="15" customHeight="1" x14ac:dyDescent="0.25">
      <c r="A1" s="47" t="s">
        <v>6</v>
      </c>
      <c r="B1" s="47"/>
      <c r="C1" s="47"/>
      <c r="D1" s="4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spans="1:256" s="35" customFormat="1" ht="15" customHeight="1" x14ac:dyDescent="0.25">
      <c r="A2" s="47" t="s">
        <v>34</v>
      </c>
      <c r="B2" s="47" t="s">
        <v>34</v>
      </c>
      <c r="C2" s="47" t="s">
        <v>34</v>
      </c>
      <c r="D2" s="47" t="s">
        <v>34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spans="1:256" s="35" customFormat="1" ht="15" customHeight="1" x14ac:dyDescent="0.25">
      <c r="A3" s="47" t="s">
        <v>28</v>
      </c>
      <c r="B3" s="47" t="s">
        <v>28</v>
      </c>
      <c r="C3" s="47" t="s">
        <v>28</v>
      </c>
      <c r="D3" s="47" t="s">
        <v>28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</row>
    <row r="4" spans="1:256" s="35" customFormat="1" ht="15" customHeight="1" x14ac:dyDescent="0.25">
      <c r="A4" s="47" t="s">
        <v>7</v>
      </c>
      <c r="B4" s="47"/>
      <c r="C4" s="47"/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</row>
    <row r="5" spans="1:256" s="35" customFormat="1" ht="15" customHeight="1" x14ac:dyDescent="0.25">
      <c r="A5" s="47" t="s">
        <v>8</v>
      </c>
      <c r="B5" s="47"/>
      <c r="C5" s="47"/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</row>
    <row r="6" spans="1:256" s="35" customFormat="1" ht="15" customHeight="1" x14ac:dyDescent="0.25">
      <c r="A6" s="47" t="s">
        <v>94</v>
      </c>
      <c r="B6" s="47"/>
      <c r="C6" s="47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</row>
    <row r="7" spans="1:256" s="35" customFormat="1" ht="15" customHeight="1" x14ac:dyDescent="0.25">
      <c r="A7" s="57" t="s">
        <v>95</v>
      </c>
      <c r="B7" s="57"/>
      <c r="C7" s="57"/>
      <c r="D7" s="5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1:256" s="35" customFormat="1" ht="15" customHeight="1" x14ac:dyDescent="0.25">
      <c r="A8" s="60" t="s">
        <v>35</v>
      </c>
      <c r="B8" s="60"/>
      <c r="C8" s="60"/>
      <c r="D8" s="60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1:256" s="35" customFormat="1" ht="15" customHeight="1" x14ac:dyDescent="0.25">
      <c r="A9" s="47" t="s">
        <v>96</v>
      </c>
      <c r="B9" s="47"/>
      <c r="C9" s="47"/>
      <c r="D9" s="47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1:256" s="36" customFormat="1" ht="14.25" customHeight="1" x14ac:dyDescent="0.25">
      <c r="A10" s="47" t="s">
        <v>66</v>
      </c>
      <c r="B10" s="47"/>
      <c r="C10" s="47"/>
      <c r="D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</row>
    <row r="11" spans="1:256" s="35" customForma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spans="1:256" s="35" customFormat="1" ht="15" x14ac:dyDescent="0.25">
      <c r="A12" s="55" t="s">
        <v>18</v>
      </c>
      <c r="B12" s="55"/>
      <c r="C12" s="5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s="35" customFormat="1" ht="15" x14ac:dyDescent="0.25">
      <c r="A13" s="19" t="s">
        <v>86</v>
      </c>
      <c r="B13" s="19" t="s">
        <v>99</v>
      </c>
      <c r="C13" s="45" t="s">
        <v>63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s="36" customFormat="1" ht="15" x14ac:dyDescent="0.25">
      <c r="A14" s="19" t="s">
        <v>87</v>
      </c>
      <c r="B14" s="19" t="s">
        <v>97</v>
      </c>
      <c r="C14" s="45" t="s">
        <v>98</v>
      </c>
    </row>
    <row r="15" spans="1:256" s="35" customFormat="1" ht="15" x14ac:dyDescent="0.25">
      <c r="A15" s="43" t="s">
        <v>88</v>
      </c>
      <c r="B15" s="2" t="s">
        <v>100</v>
      </c>
      <c r="C15" s="12">
        <v>1350000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s="36" customFormat="1" ht="15" x14ac:dyDescent="0.25">
      <c r="A16" s="2" t="s">
        <v>67</v>
      </c>
      <c r="B16" s="2" t="s">
        <v>76</v>
      </c>
      <c r="C16" s="12">
        <v>631500</v>
      </c>
    </row>
    <row r="17" spans="1:11" s="35" customFormat="1" ht="15" x14ac:dyDescent="0.25">
      <c r="A17" s="2" t="s">
        <v>68</v>
      </c>
      <c r="B17" s="2" t="s">
        <v>77</v>
      </c>
      <c r="C17" s="13">
        <v>574090</v>
      </c>
      <c r="D17" s="36"/>
      <c r="E17" s="36"/>
      <c r="F17" s="36"/>
      <c r="G17" s="36"/>
      <c r="H17" s="36"/>
      <c r="I17" s="36"/>
      <c r="J17" s="36"/>
      <c r="K17" s="36"/>
    </row>
    <row r="18" spans="1:11" s="35" customFormat="1" ht="15" x14ac:dyDescent="0.25">
      <c r="A18" s="2" t="s">
        <v>69</v>
      </c>
      <c r="B18" s="10" t="s">
        <v>78</v>
      </c>
      <c r="C18" s="13">
        <v>775910</v>
      </c>
      <c r="D18" s="36"/>
      <c r="E18" s="36"/>
      <c r="F18" s="36"/>
      <c r="G18" s="36"/>
      <c r="H18" s="36"/>
      <c r="I18" s="36"/>
      <c r="J18" s="36"/>
      <c r="K18" s="36"/>
    </row>
    <row r="19" spans="1:11" s="35" customFormat="1" ht="15" x14ac:dyDescent="0.25">
      <c r="A19" s="2" t="s">
        <v>70</v>
      </c>
      <c r="B19" s="10" t="s">
        <v>79</v>
      </c>
      <c r="C19" s="13">
        <v>574090</v>
      </c>
      <c r="D19" s="36"/>
      <c r="E19" s="36"/>
      <c r="F19" s="36"/>
      <c r="G19" s="36"/>
      <c r="H19" s="36"/>
      <c r="I19" s="36"/>
      <c r="J19" s="36"/>
      <c r="K19" s="36"/>
    </row>
    <row r="20" spans="1:11" s="35" customFormat="1" ht="15" x14ac:dyDescent="0.25">
      <c r="A20" s="2" t="s">
        <v>71</v>
      </c>
      <c r="B20" s="10" t="s">
        <v>80</v>
      </c>
      <c r="C20" s="13">
        <v>569831.30000000005</v>
      </c>
      <c r="D20" s="36"/>
      <c r="E20" s="36"/>
      <c r="F20" s="36"/>
      <c r="G20" s="36"/>
      <c r="H20" s="36"/>
      <c r="I20" s="36"/>
      <c r="J20" s="36"/>
      <c r="K20" s="36"/>
    </row>
    <row r="21" spans="1:11" s="35" customFormat="1" ht="15" x14ac:dyDescent="0.25">
      <c r="A21" s="2" t="s">
        <v>72</v>
      </c>
      <c r="B21" s="2" t="s">
        <v>81</v>
      </c>
      <c r="C21" s="20">
        <v>4258.6999999999534</v>
      </c>
      <c r="D21" s="36"/>
      <c r="E21" s="36"/>
      <c r="F21" s="36"/>
      <c r="G21" s="36"/>
      <c r="H21" s="36"/>
      <c r="I21" s="36"/>
      <c r="J21" s="36"/>
      <c r="K21" s="36"/>
    </row>
    <row r="22" spans="1:11" s="35" customFormat="1" ht="15" x14ac:dyDescent="0.25">
      <c r="A22" s="2" t="s">
        <v>73</v>
      </c>
      <c r="B22" s="2" t="s">
        <v>82</v>
      </c>
      <c r="C22" s="20">
        <v>0</v>
      </c>
      <c r="D22" s="36"/>
      <c r="E22" s="36"/>
      <c r="F22" s="36"/>
      <c r="G22" s="36"/>
      <c r="H22" s="36"/>
      <c r="I22" s="36"/>
      <c r="J22" s="36"/>
      <c r="K22" s="36"/>
    </row>
    <row r="23" spans="1:11" s="35" customFormat="1" ht="15" x14ac:dyDescent="0.25">
      <c r="A23" s="2" t="s">
        <v>74</v>
      </c>
      <c r="B23" s="26" t="s">
        <v>83</v>
      </c>
      <c r="C23" s="27" t="s">
        <v>39</v>
      </c>
      <c r="D23" s="36"/>
      <c r="E23" s="36"/>
      <c r="F23" s="36"/>
      <c r="G23" s="36"/>
      <c r="H23" s="36"/>
      <c r="I23" s="36"/>
      <c r="J23" s="36"/>
      <c r="K23" s="36"/>
    </row>
    <row r="24" spans="1:11" s="35" customFormat="1" ht="15" x14ac:dyDescent="0.25">
      <c r="A24" s="2" t="s">
        <v>75</v>
      </c>
      <c r="B24" s="14" t="s">
        <v>84</v>
      </c>
      <c r="C24" s="44">
        <v>0.42209725925925928</v>
      </c>
      <c r="D24" s="36"/>
      <c r="E24" s="36"/>
      <c r="F24" s="36"/>
      <c r="G24" s="36"/>
      <c r="H24" s="36"/>
      <c r="I24" s="36"/>
      <c r="J24" s="36"/>
      <c r="K24" s="36"/>
    </row>
    <row r="25" spans="1:11" s="35" customForma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s="35" customForma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15" customHeight="1" x14ac:dyDescent="0.25">
      <c r="A27" s="51" t="s">
        <v>22</v>
      </c>
      <c r="B27" s="52"/>
      <c r="C27" s="58" t="s">
        <v>38</v>
      </c>
      <c r="D27" s="59"/>
      <c r="E27" s="49" t="s">
        <v>37</v>
      </c>
      <c r="F27" s="50"/>
      <c r="G27" s="36"/>
      <c r="H27" s="36"/>
      <c r="I27" s="36"/>
      <c r="J27" s="36"/>
      <c r="K27" s="36"/>
    </row>
    <row r="28" spans="1:11" ht="14.25" customHeight="1" x14ac:dyDescent="0.25">
      <c r="A28" s="53"/>
      <c r="B28" s="54"/>
      <c r="C28" s="17" t="s">
        <v>30</v>
      </c>
      <c r="D28" s="17" t="s">
        <v>29</v>
      </c>
      <c r="E28" s="29" t="s">
        <v>30</v>
      </c>
      <c r="F28" s="28" t="s">
        <v>29</v>
      </c>
      <c r="G28" s="36"/>
      <c r="H28" s="36"/>
      <c r="I28" s="36"/>
      <c r="J28" s="36"/>
      <c r="K28" s="1"/>
    </row>
    <row r="29" spans="1:11" ht="15" x14ac:dyDescent="0.25">
      <c r="A29" s="9" t="s">
        <v>89</v>
      </c>
      <c r="B29" s="9" t="s">
        <v>101</v>
      </c>
      <c r="C29" s="18" t="s">
        <v>62</v>
      </c>
      <c r="D29" s="18" t="s">
        <v>64</v>
      </c>
      <c r="E29" s="34" t="s">
        <v>61</v>
      </c>
      <c r="F29" s="34" t="s">
        <v>65</v>
      </c>
      <c r="G29" s="36"/>
      <c r="H29" s="36"/>
      <c r="I29" s="36"/>
      <c r="J29" s="36"/>
      <c r="K29" s="36"/>
    </row>
    <row r="30" spans="1:11" ht="15" x14ac:dyDescent="0.25">
      <c r="A30" s="2" t="s">
        <v>90</v>
      </c>
      <c r="B30" s="2" t="s">
        <v>102</v>
      </c>
      <c r="C30" s="12">
        <v>1215000</v>
      </c>
      <c r="D30" s="12">
        <v>135000</v>
      </c>
      <c r="E30" s="30">
        <v>640910</v>
      </c>
      <c r="F30" s="33">
        <v>135000</v>
      </c>
      <c r="G30" s="36"/>
      <c r="H30" s="36"/>
      <c r="I30" s="36"/>
      <c r="J30" s="36"/>
      <c r="K30" s="36"/>
    </row>
    <row r="31" spans="1:11" s="36" customFormat="1" ht="15" x14ac:dyDescent="0.25">
      <c r="A31" s="2" t="s">
        <v>67</v>
      </c>
      <c r="B31" s="2" t="s">
        <v>76</v>
      </c>
      <c r="C31" s="12">
        <v>631500</v>
      </c>
      <c r="D31" s="12">
        <v>0</v>
      </c>
      <c r="E31" s="13">
        <v>0</v>
      </c>
      <c r="F31" s="13">
        <v>0</v>
      </c>
    </row>
    <row r="32" spans="1:11" ht="15" x14ac:dyDescent="0.25">
      <c r="A32" s="2" t="s">
        <v>68</v>
      </c>
      <c r="B32" s="2" t="s">
        <v>77</v>
      </c>
      <c r="C32" s="12">
        <v>574090</v>
      </c>
      <c r="D32" s="12">
        <v>0</v>
      </c>
      <c r="E32" s="12">
        <v>0</v>
      </c>
      <c r="F32" s="12">
        <v>0</v>
      </c>
      <c r="G32" s="36"/>
      <c r="H32" s="36"/>
      <c r="I32" s="36"/>
      <c r="J32" s="36"/>
      <c r="K32" s="36"/>
    </row>
    <row r="33" spans="1:7" ht="15" x14ac:dyDescent="0.25">
      <c r="A33" s="2" t="s">
        <v>69</v>
      </c>
      <c r="B33" s="10" t="s">
        <v>78</v>
      </c>
      <c r="C33" s="30">
        <v>640910</v>
      </c>
      <c r="D33" s="32">
        <v>135000</v>
      </c>
      <c r="E33" s="22">
        <v>640910</v>
      </c>
      <c r="F33" s="22">
        <v>135000</v>
      </c>
      <c r="G33" s="36"/>
    </row>
    <row r="34" spans="1:7" ht="15" x14ac:dyDescent="0.25">
      <c r="A34" s="2" t="s">
        <v>70</v>
      </c>
      <c r="B34" s="10" t="s">
        <v>79</v>
      </c>
      <c r="C34" s="13">
        <v>574090</v>
      </c>
      <c r="D34" s="13">
        <v>0</v>
      </c>
      <c r="E34" s="13">
        <v>0</v>
      </c>
      <c r="F34" s="13">
        <v>0</v>
      </c>
      <c r="G34" s="36"/>
    </row>
    <row r="35" spans="1:7" ht="15" x14ac:dyDescent="0.25">
      <c r="A35" s="2" t="s">
        <v>71</v>
      </c>
      <c r="B35" s="10" t="s">
        <v>80</v>
      </c>
      <c r="C35" s="13">
        <v>569831.30000000005</v>
      </c>
      <c r="D35" s="13">
        <v>0</v>
      </c>
      <c r="E35" s="13">
        <v>0</v>
      </c>
      <c r="F35" s="13">
        <v>0</v>
      </c>
      <c r="G35" s="36"/>
    </row>
    <row r="36" spans="1:7" ht="15" x14ac:dyDescent="0.25">
      <c r="A36" s="2" t="s">
        <v>72</v>
      </c>
      <c r="B36" s="2" t="s">
        <v>81</v>
      </c>
      <c r="C36" s="13">
        <v>4258.6999999999534</v>
      </c>
      <c r="D36" s="13">
        <v>0</v>
      </c>
      <c r="E36" s="13">
        <v>0</v>
      </c>
      <c r="F36" s="13">
        <v>0</v>
      </c>
      <c r="G36" s="36"/>
    </row>
    <row r="37" spans="1:7" ht="15" x14ac:dyDescent="0.25">
      <c r="A37" s="2" t="s">
        <v>73</v>
      </c>
      <c r="B37" s="2" t="s">
        <v>82</v>
      </c>
      <c r="C37" s="12">
        <v>0</v>
      </c>
      <c r="D37" s="13">
        <v>0</v>
      </c>
      <c r="E37" s="13">
        <v>0</v>
      </c>
      <c r="F37" s="13">
        <v>0</v>
      </c>
      <c r="G37" s="16"/>
    </row>
    <row r="38" spans="1:7" ht="16.5" customHeight="1" x14ac:dyDescent="0.25">
      <c r="A38" s="2" t="s">
        <v>75</v>
      </c>
      <c r="B38" s="14" t="s">
        <v>85</v>
      </c>
      <c r="C38" s="44">
        <v>0.46899695473251035</v>
      </c>
      <c r="D38" s="44">
        <v>0</v>
      </c>
      <c r="E38" s="44">
        <v>0</v>
      </c>
      <c r="F38" s="44">
        <v>0</v>
      </c>
      <c r="G38" s="36"/>
    </row>
    <row r="39" spans="1:7" ht="15" customHeight="1" x14ac:dyDescent="0.25">
      <c r="B39" s="36"/>
      <c r="C39" s="36"/>
      <c r="D39" s="36"/>
      <c r="E39" s="36"/>
      <c r="F39" s="36"/>
      <c r="G39" s="36"/>
    </row>
    <row r="40" spans="1:7" ht="15" x14ac:dyDescent="0.25">
      <c r="A40" s="66" t="s">
        <v>9</v>
      </c>
      <c r="B40" s="66"/>
      <c r="C40" s="66"/>
      <c r="D40" s="66"/>
      <c r="E40" s="36"/>
      <c r="F40" s="36"/>
      <c r="G40" s="36"/>
    </row>
    <row r="41" spans="1:7" ht="20.100000000000001" customHeight="1" x14ac:dyDescent="0.25">
      <c r="A41" s="48" t="s">
        <v>103</v>
      </c>
      <c r="B41" s="48"/>
      <c r="C41" s="48"/>
      <c r="D41" s="48"/>
      <c r="E41" s="36"/>
      <c r="F41" s="36"/>
      <c r="G41" s="36"/>
    </row>
    <row r="42" spans="1:7" s="36" customFormat="1" ht="20.100000000000001" customHeight="1" x14ac:dyDescent="0.25">
      <c r="A42" s="48" t="s">
        <v>104</v>
      </c>
      <c r="B42" s="48"/>
      <c r="C42" s="48"/>
      <c r="D42" s="48"/>
    </row>
    <row r="43" spans="1:7" ht="20.100000000000001" customHeight="1" x14ac:dyDescent="0.25">
      <c r="A43" s="48" t="s">
        <v>105</v>
      </c>
      <c r="B43" s="48"/>
      <c r="C43" s="48"/>
      <c r="D43" s="48"/>
      <c r="E43" s="36"/>
      <c r="F43" s="36"/>
      <c r="G43" s="36"/>
    </row>
    <row r="44" spans="1:7" ht="20.100000000000001" customHeight="1" x14ac:dyDescent="0.25">
      <c r="A44" s="48" t="s">
        <v>106</v>
      </c>
      <c r="B44" s="48"/>
      <c r="C44" s="48"/>
      <c r="D44" s="48"/>
      <c r="E44" s="36"/>
      <c r="F44" s="36"/>
      <c r="G44" s="36"/>
    </row>
    <row r="45" spans="1:7" ht="30" customHeight="1" x14ac:dyDescent="0.25">
      <c r="A45" s="67" t="s">
        <v>107</v>
      </c>
      <c r="B45" s="67"/>
      <c r="C45" s="67"/>
      <c r="D45" s="67"/>
      <c r="E45" s="36"/>
      <c r="F45" s="36"/>
      <c r="G45" s="36"/>
    </row>
    <row r="46" spans="1:7" s="36" customFormat="1" ht="54.75" customHeight="1" x14ac:dyDescent="0.25">
      <c r="A46" s="61" t="s">
        <v>52</v>
      </c>
      <c r="B46" s="61"/>
      <c r="C46" s="61"/>
      <c r="D46" s="61"/>
    </row>
    <row r="47" spans="1:7" ht="54" customHeight="1" x14ac:dyDescent="0.25">
      <c r="A47" s="63" t="s">
        <v>43</v>
      </c>
      <c r="B47" s="63"/>
      <c r="C47" s="63"/>
      <c r="D47" s="63"/>
      <c r="E47" s="36"/>
      <c r="F47" s="36"/>
      <c r="G47" s="36"/>
    </row>
    <row r="48" spans="1:7" ht="55.5" customHeight="1" x14ac:dyDescent="0.25">
      <c r="A48" s="64" t="s">
        <v>91</v>
      </c>
      <c r="B48" s="64"/>
      <c r="C48" s="64"/>
      <c r="D48" s="64"/>
      <c r="E48" s="36"/>
      <c r="F48" s="36"/>
      <c r="G48" s="36"/>
    </row>
    <row r="49" spans="1:4" ht="50.1" customHeight="1" x14ac:dyDescent="0.25">
      <c r="A49" s="65" t="s">
        <v>40</v>
      </c>
      <c r="B49" s="65"/>
      <c r="C49" s="65"/>
      <c r="D49" s="65"/>
    </row>
    <row r="50" spans="1:4" ht="50.1" customHeight="1" x14ac:dyDescent="0.25">
      <c r="A50" s="65" t="s">
        <v>44</v>
      </c>
      <c r="B50" s="65"/>
      <c r="C50" s="65"/>
      <c r="D50" s="65"/>
    </row>
    <row r="51" spans="1:4" ht="61.5" customHeight="1" x14ac:dyDescent="0.25">
      <c r="A51" s="65" t="s">
        <v>45</v>
      </c>
      <c r="B51" s="65"/>
      <c r="C51" s="65"/>
      <c r="D51" s="65"/>
    </row>
    <row r="52" spans="1:4" ht="50.1" customHeight="1" x14ac:dyDescent="0.25">
      <c r="A52" s="62" t="s">
        <v>47</v>
      </c>
      <c r="B52" s="62"/>
      <c r="C52" s="62"/>
      <c r="D52" s="62"/>
    </row>
    <row r="53" spans="1:4" ht="99" customHeight="1" x14ac:dyDescent="0.25">
      <c r="A53" s="63" t="s">
        <v>53</v>
      </c>
      <c r="B53" s="61"/>
      <c r="C53" s="61"/>
      <c r="D53" s="61"/>
    </row>
    <row r="54" spans="1:4" ht="53.25" customHeight="1" x14ac:dyDescent="0.25">
      <c r="A54" s="62" t="s">
        <v>46</v>
      </c>
      <c r="B54" s="62"/>
      <c r="C54" s="62"/>
      <c r="D54" s="62"/>
    </row>
    <row r="55" spans="1:4" ht="30" customHeight="1" x14ac:dyDescent="0.25">
      <c r="B55" s="36"/>
      <c r="C55" s="36"/>
      <c r="D55" s="36"/>
    </row>
  </sheetData>
  <mergeCells count="88">
    <mergeCell ref="A46:D46"/>
    <mergeCell ref="A1:D1"/>
    <mergeCell ref="A2:D2"/>
    <mergeCell ref="A54:D54"/>
    <mergeCell ref="A53:D53"/>
    <mergeCell ref="A48:D48"/>
    <mergeCell ref="A49:D49"/>
    <mergeCell ref="A50:D50"/>
    <mergeCell ref="A51:D51"/>
    <mergeCell ref="A52:D52"/>
    <mergeCell ref="A47:D47"/>
    <mergeCell ref="A40:D40"/>
    <mergeCell ref="A43:D43"/>
    <mergeCell ref="A42:D42"/>
    <mergeCell ref="A44:D44"/>
    <mergeCell ref="A45:D45"/>
    <mergeCell ref="A41:D41"/>
    <mergeCell ref="E27:F27"/>
    <mergeCell ref="A27:B28"/>
    <mergeCell ref="A12:C12"/>
    <mergeCell ref="A3:D3"/>
    <mergeCell ref="A5:D5"/>
    <mergeCell ref="A7:D7"/>
    <mergeCell ref="A9:D9"/>
    <mergeCell ref="A10:D10"/>
    <mergeCell ref="C27:D27"/>
    <mergeCell ref="A4:D4"/>
    <mergeCell ref="A6:D6"/>
    <mergeCell ref="A8:D8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</mergeCells>
  <pageMargins left="0.70866141732283472" right="0.70866141732283472" top="0.74803149606299213" bottom="0.74803149606299213" header="0.31496062992125984" footer="0.31496062992125984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zoomScale="80" zoomScaleNormal="80" workbookViewId="0">
      <selection activeCell="A2" sqref="A2:D2"/>
    </sheetView>
  </sheetViews>
  <sheetFormatPr baseColWidth="10" defaultColWidth="11.42578125" defaultRowHeight="14.25" x14ac:dyDescent="0.25"/>
  <cols>
    <col min="1" max="1" width="66.140625" style="36" customWidth="1"/>
    <col min="2" max="2" width="20.85546875" style="36" bestFit="1" customWidth="1"/>
    <col min="3" max="3" width="21.42578125" style="36" customWidth="1"/>
    <col min="4" max="4" width="33" style="36" bestFit="1" customWidth="1"/>
    <col min="5" max="5" width="15.42578125" style="36" customWidth="1"/>
    <col min="6" max="6" width="23.85546875" style="36" customWidth="1"/>
    <col min="7" max="7" width="16.28515625" style="36" customWidth="1"/>
    <col min="8" max="8" width="21.5703125" style="36" bestFit="1" customWidth="1"/>
    <col min="9" max="9" width="15.5703125" style="36" customWidth="1"/>
    <col min="10" max="10" width="20" style="36" bestFit="1" customWidth="1"/>
    <col min="11" max="11" width="23.140625" style="36" bestFit="1" customWidth="1"/>
    <col min="12" max="12" width="15.5703125" style="36" bestFit="1" customWidth="1"/>
    <col min="13" max="14" width="15.7109375" style="36" customWidth="1"/>
    <col min="15" max="15" width="23.140625" style="36" bestFit="1" customWidth="1"/>
    <col min="16" max="16" width="15.7109375" style="36" customWidth="1"/>
    <col min="17" max="17" width="15.85546875" style="36" customWidth="1"/>
    <col min="18" max="18" width="14" style="36" customWidth="1"/>
    <col min="19" max="19" width="17.5703125" style="36" customWidth="1"/>
    <col min="20" max="20" width="31.7109375" style="36" customWidth="1"/>
    <col min="21" max="21" width="26" style="36" customWidth="1"/>
    <col min="22" max="22" width="20" style="36" bestFit="1" customWidth="1"/>
    <col min="23" max="16384" width="11.42578125" style="36"/>
  </cols>
  <sheetData>
    <row r="1" spans="1:256" x14ac:dyDescent="0.25">
      <c r="A1" s="47" t="s">
        <v>54</v>
      </c>
      <c r="B1" s="47"/>
      <c r="C1" s="47"/>
      <c r="D1" s="47"/>
    </row>
    <row r="2" spans="1:256" ht="15" customHeight="1" x14ac:dyDescent="0.25">
      <c r="A2" s="57" t="s">
        <v>34</v>
      </c>
      <c r="B2" s="57" t="s">
        <v>34</v>
      </c>
      <c r="C2" s="57" t="s">
        <v>34</v>
      </c>
      <c r="D2" s="57" t="s">
        <v>34</v>
      </c>
    </row>
    <row r="3" spans="1:256" ht="15" customHeight="1" x14ac:dyDescent="0.25">
      <c r="A3" s="57" t="s">
        <v>28</v>
      </c>
      <c r="B3" s="57" t="s">
        <v>28</v>
      </c>
      <c r="C3" s="57" t="s">
        <v>28</v>
      </c>
      <c r="D3" s="57" t="s">
        <v>28</v>
      </c>
    </row>
    <row r="4" spans="1:256" ht="15" customHeight="1" x14ac:dyDescent="0.25">
      <c r="A4" s="57" t="s">
        <v>7</v>
      </c>
      <c r="B4" s="57"/>
      <c r="C4" s="57"/>
      <c r="D4" s="57"/>
    </row>
    <row r="5" spans="1:256" x14ac:dyDescent="0.25">
      <c r="A5" s="57" t="s">
        <v>8</v>
      </c>
      <c r="B5" s="57"/>
      <c r="C5" s="57"/>
      <c r="D5" s="57"/>
    </row>
    <row r="6" spans="1:256" x14ac:dyDescent="0.25">
      <c r="A6" s="57" t="s">
        <v>94</v>
      </c>
      <c r="B6" s="57"/>
      <c r="C6" s="57"/>
      <c r="D6" s="57"/>
    </row>
    <row r="7" spans="1:256" x14ac:dyDescent="0.25">
      <c r="A7" s="57" t="s">
        <v>95</v>
      </c>
      <c r="B7" s="57"/>
      <c r="C7" s="57"/>
      <c r="D7" s="57"/>
    </row>
    <row r="8" spans="1:256" x14ac:dyDescent="0.25">
      <c r="A8" s="60" t="s">
        <v>35</v>
      </c>
      <c r="B8" s="60"/>
      <c r="C8" s="60"/>
      <c r="D8" s="60"/>
    </row>
    <row r="9" spans="1:256" ht="14.25" customHeight="1" x14ac:dyDescent="0.25">
      <c r="A9" s="57" t="s">
        <v>96</v>
      </c>
      <c r="B9" s="57"/>
      <c r="C9" s="57"/>
      <c r="D9" s="57"/>
    </row>
    <row r="10" spans="1:256" ht="14.25" customHeight="1" x14ac:dyDescent="0.25">
      <c r="A10" s="57" t="s">
        <v>66</v>
      </c>
      <c r="B10" s="57"/>
      <c r="C10" s="57"/>
      <c r="D10" s="5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</row>
    <row r="12" spans="1:256" ht="30" customHeight="1" x14ac:dyDescent="0.25">
      <c r="A12" s="46" t="s">
        <v>10</v>
      </c>
      <c r="B12" s="8"/>
      <c r="C12" s="8"/>
      <c r="D12" s="8"/>
      <c r="E12" s="71" t="s">
        <v>23</v>
      </c>
      <c r="F12" s="72"/>
      <c r="G12" s="72"/>
      <c r="H12" s="73"/>
      <c r="I12" s="74" t="s">
        <v>17</v>
      </c>
      <c r="J12" s="75"/>
      <c r="K12" s="75"/>
      <c r="L12" s="75"/>
      <c r="M12" s="76"/>
      <c r="N12" s="74" t="s">
        <v>51</v>
      </c>
      <c r="O12" s="75"/>
      <c r="P12" s="76"/>
      <c r="Q12" s="77" t="s">
        <v>19</v>
      </c>
      <c r="R12" s="78"/>
      <c r="S12" s="68" t="s">
        <v>11</v>
      </c>
      <c r="T12" s="69"/>
      <c r="U12" s="69"/>
      <c r="V12" s="70"/>
    </row>
    <row r="13" spans="1:256" ht="75" x14ac:dyDescent="0.25">
      <c r="A13" s="3" t="s">
        <v>5</v>
      </c>
      <c r="B13" s="3" t="s">
        <v>14</v>
      </c>
      <c r="C13" s="23" t="s">
        <v>1</v>
      </c>
      <c r="D13" s="3" t="s">
        <v>12</v>
      </c>
      <c r="E13" s="39" t="s">
        <v>24</v>
      </c>
      <c r="F13" s="39" t="s">
        <v>32</v>
      </c>
      <c r="G13" s="40" t="s">
        <v>31</v>
      </c>
      <c r="H13" s="39" t="s">
        <v>42</v>
      </c>
      <c r="I13" s="3" t="s">
        <v>41</v>
      </c>
      <c r="J13" s="3" t="s">
        <v>2</v>
      </c>
      <c r="K13" s="3" t="s">
        <v>3</v>
      </c>
      <c r="L13" s="23" t="s">
        <v>4</v>
      </c>
      <c r="M13" s="3" t="s">
        <v>16</v>
      </c>
      <c r="N13" s="3" t="s">
        <v>50</v>
      </c>
      <c r="O13" s="3" t="s">
        <v>49</v>
      </c>
      <c r="P13" s="3" t="s">
        <v>4</v>
      </c>
      <c r="Q13" s="6" t="s">
        <v>20</v>
      </c>
      <c r="R13" s="6" t="s">
        <v>21</v>
      </c>
      <c r="S13" s="4" t="s">
        <v>15</v>
      </c>
      <c r="T13" s="25" t="s">
        <v>0</v>
      </c>
      <c r="U13" s="25" t="s">
        <v>26</v>
      </c>
      <c r="V13" s="4" t="s">
        <v>27</v>
      </c>
    </row>
    <row r="14" spans="1:256" ht="15" x14ac:dyDescent="0.25">
      <c r="A14" s="42" t="s">
        <v>36</v>
      </c>
      <c r="B14" s="21" t="s">
        <v>30</v>
      </c>
      <c r="C14" s="41" t="s">
        <v>55</v>
      </c>
      <c r="D14" s="41" t="s">
        <v>56</v>
      </c>
      <c r="E14" s="5">
        <v>631500</v>
      </c>
      <c r="F14" s="5">
        <v>574090</v>
      </c>
      <c r="G14" s="5" t="s">
        <v>39</v>
      </c>
      <c r="H14" s="5" t="s">
        <v>39</v>
      </c>
      <c r="I14" s="5">
        <v>574090</v>
      </c>
      <c r="J14" s="41" t="s">
        <v>13</v>
      </c>
      <c r="K14" s="41" t="s">
        <v>57</v>
      </c>
      <c r="L14" s="41" t="s">
        <v>58</v>
      </c>
      <c r="M14" s="5">
        <v>574090</v>
      </c>
      <c r="N14" s="41" t="s">
        <v>59</v>
      </c>
      <c r="O14" s="41" t="s">
        <v>60</v>
      </c>
      <c r="P14" s="41" t="s">
        <v>58</v>
      </c>
      <c r="Q14" s="5">
        <v>569831.30000000005</v>
      </c>
      <c r="R14" s="5">
        <f>M14-Q14</f>
        <v>4258.6999999999534</v>
      </c>
      <c r="S14" s="37"/>
      <c r="T14" s="38"/>
      <c r="U14" s="38"/>
      <c r="V14" s="37"/>
    </row>
    <row r="16" spans="1:256" s="24" customFormat="1" ht="59.25" customHeight="1" x14ac:dyDescent="0.25">
      <c r="A16" s="81" t="s">
        <v>92</v>
      </c>
      <c r="B16" s="79"/>
      <c r="C16" s="79"/>
      <c r="D16" s="79"/>
    </row>
    <row r="17" spans="1:4" s="24" customFormat="1" ht="37.5" customHeight="1" x14ac:dyDescent="0.25">
      <c r="A17" s="80" t="s">
        <v>108</v>
      </c>
      <c r="B17" s="80"/>
      <c r="C17" s="80"/>
      <c r="D17" s="80"/>
    </row>
    <row r="18" spans="1:4" s="24" customFormat="1" ht="20.100000000000001" customHeight="1" x14ac:dyDescent="0.25">
      <c r="A18" s="79" t="s">
        <v>25</v>
      </c>
      <c r="B18" s="79"/>
      <c r="C18" s="79"/>
      <c r="D18" s="79"/>
    </row>
  </sheetData>
  <mergeCells count="77">
    <mergeCell ref="A18:D18"/>
    <mergeCell ref="A17:D17"/>
    <mergeCell ref="A16:D16"/>
    <mergeCell ref="A7:D7"/>
    <mergeCell ref="A8:D8"/>
    <mergeCell ref="A9:D9"/>
    <mergeCell ref="A10:D10"/>
    <mergeCell ref="A3:D3"/>
    <mergeCell ref="S12:V12"/>
    <mergeCell ref="A1:D1"/>
    <mergeCell ref="A5:D5"/>
    <mergeCell ref="A6:D6"/>
    <mergeCell ref="A2:D2"/>
    <mergeCell ref="A4:D4"/>
    <mergeCell ref="U10:X10"/>
    <mergeCell ref="E12:H12"/>
    <mergeCell ref="I12:M12"/>
    <mergeCell ref="N12:P12"/>
    <mergeCell ref="Q12:R12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HM10:HP10"/>
    <mergeCell ref="IK10:IN10"/>
    <mergeCell ref="IO10:IR10"/>
    <mergeCell ref="IS10:IV10"/>
    <mergeCell ref="HQ10:HT10"/>
    <mergeCell ref="HU10:HX10"/>
    <mergeCell ref="HY10:IB10"/>
    <mergeCell ref="IC10:IF10"/>
    <mergeCell ref="IG10:IJ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tabSelected="1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66.140625" style="15" customWidth="1"/>
    <col min="2" max="2" width="20.7109375" style="15" customWidth="1"/>
    <col min="3" max="3" width="21.42578125" style="15" customWidth="1"/>
    <col min="4" max="4" width="18.28515625" style="15" bestFit="1" customWidth="1"/>
    <col min="5" max="5" width="21.28515625" style="15" customWidth="1"/>
    <col min="6" max="6" width="23.85546875" style="15" customWidth="1"/>
    <col min="7" max="7" width="14.28515625" style="15" customWidth="1"/>
    <col min="8" max="8" width="20" style="15" bestFit="1" customWidth="1"/>
    <col min="9" max="9" width="23.140625" style="15" bestFit="1" customWidth="1"/>
    <col min="10" max="10" width="15.5703125" style="15" bestFit="1" customWidth="1"/>
    <col min="11" max="11" width="15.42578125" style="15" customWidth="1"/>
    <col min="12" max="12" width="17" style="15" customWidth="1"/>
    <col min="13" max="13" width="18.140625" style="15" customWidth="1"/>
    <col min="14" max="14" width="28" style="15" bestFit="1" customWidth="1"/>
    <col min="15" max="15" width="31.5703125" style="15" customWidth="1"/>
    <col min="16" max="16" width="26" style="15" customWidth="1"/>
    <col min="17" max="17" width="15.85546875" style="15" bestFit="1" customWidth="1"/>
    <col min="18" max="16384" width="11.42578125" style="15"/>
  </cols>
  <sheetData>
    <row r="1" spans="1:256" x14ac:dyDescent="0.25">
      <c r="A1" s="47" t="s">
        <v>54</v>
      </c>
      <c r="B1" s="47"/>
      <c r="C1" s="47"/>
      <c r="D1" s="4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spans="1:256" s="31" customFormat="1" ht="15" customHeight="1" x14ac:dyDescent="0.25">
      <c r="A2" s="47" t="s">
        <v>34</v>
      </c>
      <c r="B2" s="47" t="s">
        <v>34</v>
      </c>
      <c r="C2" s="47" t="s">
        <v>34</v>
      </c>
      <c r="D2" s="47" t="s">
        <v>34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</row>
    <row r="3" spans="1:256" ht="15" customHeight="1" x14ac:dyDescent="0.25">
      <c r="A3" s="47" t="s">
        <v>28</v>
      </c>
      <c r="B3" s="47" t="s">
        <v>28</v>
      </c>
      <c r="C3" s="47" t="s">
        <v>28</v>
      </c>
      <c r="D3" s="47" t="s">
        <v>28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</row>
    <row r="4" spans="1:256" ht="15" customHeight="1" x14ac:dyDescent="0.25">
      <c r="A4" s="47" t="s">
        <v>7</v>
      </c>
      <c r="B4" s="47"/>
      <c r="C4" s="47"/>
      <c r="D4" s="4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</row>
    <row r="5" spans="1:256" x14ac:dyDescent="0.25">
      <c r="A5" s="47" t="s">
        <v>8</v>
      </c>
      <c r="B5" s="47"/>
      <c r="C5" s="47"/>
      <c r="D5" s="4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</row>
    <row r="6" spans="1:256" x14ac:dyDescent="0.25">
      <c r="A6" s="47" t="s">
        <v>94</v>
      </c>
      <c r="B6" s="47"/>
      <c r="C6" s="47"/>
      <c r="D6" s="4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</row>
    <row r="7" spans="1:256" x14ac:dyDescent="0.25">
      <c r="A7" s="57" t="s">
        <v>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</row>
    <row r="8" spans="1:256" x14ac:dyDescent="0.25">
      <c r="A8" s="60" t="s">
        <v>35</v>
      </c>
      <c r="B8" s="60"/>
      <c r="C8" s="60"/>
      <c r="D8" s="60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1:256" ht="14.25" customHeight="1" x14ac:dyDescent="0.25">
      <c r="A9" s="47" t="s">
        <v>109</v>
      </c>
      <c r="B9" s="47"/>
      <c r="C9" s="47"/>
      <c r="D9" s="47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1:256" s="36" customFormat="1" ht="14.25" customHeight="1" x14ac:dyDescent="0.25">
      <c r="A10" s="47" t="s">
        <v>66</v>
      </c>
      <c r="B10" s="47"/>
      <c r="C10" s="47"/>
      <c r="D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</row>
    <row r="12" spans="1:256" ht="30" customHeight="1" x14ac:dyDescent="0.25">
      <c r="A12" s="74" t="s">
        <v>10</v>
      </c>
      <c r="B12" s="75"/>
      <c r="C12" s="75"/>
      <c r="D12" s="76"/>
      <c r="E12" s="71" t="s">
        <v>23</v>
      </c>
      <c r="F12" s="73"/>
      <c r="G12" s="74" t="s">
        <v>17</v>
      </c>
      <c r="H12" s="75"/>
      <c r="I12" s="75"/>
      <c r="J12" s="75"/>
      <c r="K12" s="76"/>
      <c r="L12" s="77" t="s">
        <v>19</v>
      </c>
      <c r="M12" s="78"/>
      <c r="N12" s="68" t="s">
        <v>11</v>
      </c>
      <c r="O12" s="69"/>
      <c r="P12" s="69"/>
      <c r="Q12" s="70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75" x14ac:dyDescent="0.25">
      <c r="A13" s="3" t="s">
        <v>5</v>
      </c>
      <c r="B13" s="3" t="s">
        <v>14</v>
      </c>
      <c r="C13" s="23" t="s">
        <v>1</v>
      </c>
      <c r="D13" s="3" t="s">
        <v>12</v>
      </c>
      <c r="E13" s="39" t="s">
        <v>24</v>
      </c>
      <c r="F13" s="39" t="s">
        <v>33</v>
      </c>
      <c r="G13" s="3" t="s">
        <v>48</v>
      </c>
      <c r="H13" s="3" t="s">
        <v>2</v>
      </c>
      <c r="I13" s="3" t="s">
        <v>3</v>
      </c>
      <c r="J13" s="23" t="s">
        <v>4</v>
      </c>
      <c r="K13" s="3" t="s">
        <v>16</v>
      </c>
      <c r="L13" s="6" t="s">
        <v>20</v>
      </c>
      <c r="M13" s="6" t="s">
        <v>21</v>
      </c>
      <c r="N13" s="4" t="s">
        <v>15</v>
      </c>
      <c r="O13" s="25" t="s">
        <v>0</v>
      </c>
      <c r="P13" s="25" t="s">
        <v>26</v>
      </c>
      <c r="Q13" s="4" t="s">
        <v>27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x14ac:dyDescent="0.25">
      <c r="A14" s="7"/>
      <c r="B14" s="21"/>
      <c r="C14" s="11"/>
      <c r="D14" s="11"/>
      <c r="E14" s="5"/>
      <c r="F14" s="5"/>
      <c r="G14" s="5"/>
      <c r="H14" s="11"/>
      <c r="I14" s="11"/>
      <c r="J14" s="11"/>
      <c r="K14" s="5"/>
      <c r="L14" s="5"/>
      <c r="M14" s="5"/>
      <c r="N14" s="21"/>
      <c r="O14" s="21"/>
      <c r="P14" s="21"/>
      <c r="Q14" s="21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6" spans="1:256" s="24" customFormat="1" ht="66" customHeight="1" x14ac:dyDescent="0.25">
      <c r="A16" s="81" t="s">
        <v>93</v>
      </c>
      <c r="B16" s="81"/>
      <c r="C16" s="81"/>
      <c r="D16" s="81"/>
    </row>
    <row r="17" spans="1:4" s="24" customFormat="1" ht="30.75" customHeight="1" x14ac:dyDescent="0.25">
      <c r="A17" s="80" t="s">
        <v>108</v>
      </c>
      <c r="B17" s="80"/>
      <c r="C17" s="80"/>
      <c r="D17" s="80"/>
    </row>
    <row r="18" spans="1:4" s="24" customFormat="1" ht="20.100000000000001" customHeight="1" x14ac:dyDescent="0.25">
      <c r="A18" s="79" t="s">
        <v>25</v>
      </c>
      <c r="B18" s="79"/>
      <c r="C18" s="79"/>
      <c r="D18" s="79"/>
    </row>
  </sheetData>
  <mergeCells count="455">
    <mergeCell ref="A12:D12"/>
    <mergeCell ref="E12:F12"/>
    <mergeCell ref="G12:K12"/>
    <mergeCell ref="L12:M12"/>
    <mergeCell ref="N12:Q12"/>
    <mergeCell ref="IO7:IR7"/>
    <mergeCell ref="IS7:IV7"/>
    <mergeCell ref="A8:D8"/>
    <mergeCell ref="A9:D9"/>
    <mergeCell ref="A10:D10"/>
    <mergeCell ref="IG7:IJ7"/>
    <mergeCell ref="IK7:IN7"/>
    <mergeCell ref="DU7:DX7"/>
    <mergeCell ref="DY7:EB7"/>
    <mergeCell ref="EC7:EF7"/>
    <mergeCell ref="EG7:EJ7"/>
    <mergeCell ref="EK7:EN7"/>
    <mergeCell ref="CO7:CR7"/>
    <mergeCell ref="CS7:CV7"/>
    <mergeCell ref="CW7:CZ7"/>
    <mergeCell ref="DA7:DD7"/>
    <mergeCell ref="ES7:EV7"/>
    <mergeCell ref="EW7:EZ7"/>
    <mergeCell ref="FA7:FD7"/>
    <mergeCell ref="A16:D16"/>
    <mergeCell ref="HQ7:HT7"/>
    <mergeCell ref="HU7:HX7"/>
    <mergeCell ref="HY7:IB7"/>
    <mergeCell ref="IC7:IF7"/>
    <mergeCell ref="FY7:GB7"/>
    <mergeCell ref="GC7:GF7"/>
    <mergeCell ref="GG7:GJ7"/>
    <mergeCell ref="GK7:GN7"/>
    <mergeCell ref="GO7:GR7"/>
    <mergeCell ref="GS7:GV7"/>
    <mergeCell ref="GW7:GZ7"/>
    <mergeCell ref="HA7:HD7"/>
    <mergeCell ref="HE7:HH7"/>
    <mergeCell ref="HI7:HL7"/>
    <mergeCell ref="HM7:HP7"/>
    <mergeCell ref="EO7:ER7"/>
    <mergeCell ref="FM7:FP7"/>
    <mergeCell ref="FQ7:FT7"/>
    <mergeCell ref="FU7:FX7"/>
    <mergeCell ref="DE7:DH7"/>
    <mergeCell ref="DI7:DL7"/>
    <mergeCell ref="DM7:DP7"/>
    <mergeCell ref="DQ7:DT7"/>
    <mergeCell ref="IC6:IF6"/>
    <mergeCell ref="IG6:IJ6"/>
    <mergeCell ref="IK6:IN6"/>
    <mergeCell ref="IO6:IR6"/>
    <mergeCell ref="IS6:IV6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K7:AN7"/>
    <mergeCell ref="AO7:AR7"/>
    <mergeCell ref="AS7:AV7"/>
    <mergeCell ref="AW7:AZ7"/>
    <mergeCell ref="BA7:BD7"/>
    <mergeCell ref="BE7:BH7"/>
    <mergeCell ref="BI7:BL7"/>
    <mergeCell ref="BM7:BP7"/>
    <mergeCell ref="HM6:HP6"/>
    <mergeCell ref="HQ6:HT6"/>
    <mergeCell ref="DY6:EB6"/>
    <mergeCell ref="EC6:EF6"/>
    <mergeCell ref="EG6:EJ6"/>
    <mergeCell ref="EK6:EN6"/>
    <mergeCell ref="EO6:ER6"/>
    <mergeCell ref="ES6:EV6"/>
    <mergeCell ref="EW6:EZ6"/>
    <mergeCell ref="FA6:FD6"/>
    <mergeCell ref="FE6:FH6"/>
    <mergeCell ref="GK6:GN6"/>
    <mergeCell ref="GO6:GR6"/>
    <mergeCell ref="BQ7:BT7"/>
    <mergeCell ref="BU7:BX7"/>
    <mergeCell ref="GS6:GV6"/>
    <mergeCell ref="GW6:GZ6"/>
    <mergeCell ref="HA6:HD6"/>
    <mergeCell ref="HE6:HH6"/>
    <mergeCell ref="HI6:HL6"/>
    <mergeCell ref="CO6:CR6"/>
    <mergeCell ref="CS6:CV6"/>
    <mergeCell ref="CW6:CZ6"/>
    <mergeCell ref="DA6:DD6"/>
    <mergeCell ref="DE6:DH6"/>
    <mergeCell ref="DI6:DL6"/>
    <mergeCell ref="FE7:FH7"/>
    <mergeCell ref="FI7:FL7"/>
    <mergeCell ref="IG5:IJ5"/>
    <mergeCell ref="IK5:IN5"/>
    <mergeCell ref="IO5:IR5"/>
    <mergeCell ref="IS5:IV5"/>
    <mergeCell ref="A6:D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HU6:HX6"/>
    <mergeCell ref="HY6:IB6"/>
    <mergeCell ref="FI6:FL6"/>
    <mergeCell ref="HI5:HL5"/>
    <mergeCell ref="HM5:HP5"/>
    <mergeCell ref="HQ5:HT5"/>
    <mergeCell ref="EC5:EF5"/>
    <mergeCell ref="EG5:EJ5"/>
    <mergeCell ref="EK5:EN5"/>
    <mergeCell ref="EO5:ER5"/>
    <mergeCell ref="ES5:EV5"/>
    <mergeCell ref="EW5:EZ5"/>
    <mergeCell ref="FA5:FD5"/>
    <mergeCell ref="FE5:FH5"/>
    <mergeCell ref="FI5:FL5"/>
    <mergeCell ref="GK5:GN5"/>
    <mergeCell ref="GO5:GR5"/>
    <mergeCell ref="GS5:GV5"/>
    <mergeCell ref="BQ6:BT6"/>
    <mergeCell ref="BU6:BX6"/>
    <mergeCell ref="CK6:CN6"/>
    <mergeCell ref="GW5:GZ5"/>
    <mergeCell ref="HA5:HD5"/>
    <mergeCell ref="HE5:HH5"/>
    <mergeCell ref="CS5:CV5"/>
    <mergeCell ref="CW5:CZ5"/>
    <mergeCell ref="DA5:DD5"/>
    <mergeCell ref="DE5:DH5"/>
    <mergeCell ref="DI5:DL5"/>
    <mergeCell ref="DM5:DP5"/>
    <mergeCell ref="DM6:DP6"/>
    <mergeCell ref="DQ6:DT6"/>
    <mergeCell ref="DU6:DX6"/>
    <mergeCell ref="FM6:FP6"/>
    <mergeCell ref="FQ6:FT6"/>
    <mergeCell ref="FU6:FX6"/>
    <mergeCell ref="FY6:GB6"/>
    <mergeCell ref="GC6:GF6"/>
    <mergeCell ref="GG6:GJ6"/>
    <mergeCell ref="IG4:IJ4"/>
    <mergeCell ref="IK4:IN4"/>
    <mergeCell ref="IO4:IR4"/>
    <mergeCell ref="IS4:IV4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K5:AN5"/>
    <mergeCell ref="AO5:AR5"/>
    <mergeCell ref="AS5:AV5"/>
    <mergeCell ref="AW5:AZ5"/>
    <mergeCell ref="BA5:BD5"/>
    <mergeCell ref="BE5:BH5"/>
    <mergeCell ref="BI5:BL5"/>
    <mergeCell ref="BM5:BP5"/>
    <mergeCell ref="HU5:HX5"/>
    <mergeCell ref="HY5:IB5"/>
    <mergeCell ref="IC5:IF5"/>
    <mergeCell ref="HI4:HL4"/>
    <mergeCell ref="HM4:HP4"/>
    <mergeCell ref="HQ4:HT4"/>
    <mergeCell ref="EC4:EF4"/>
    <mergeCell ref="EG4:EJ4"/>
    <mergeCell ref="EK4:EN4"/>
    <mergeCell ref="EO4:ER4"/>
    <mergeCell ref="ES4:EV4"/>
    <mergeCell ref="EW4:EZ4"/>
    <mergeCell ref="FA4:FD4"/>
    <mergeCell ref="FE4:FH4"/>
    <mergeCell ref="FI4:FL4"/>
    <mergeCell ref="GK4:GN4"/>
    <mergeCell ref="GO4:GR4"/>
    <mergeCell ref="GS4:GV4"/>
    <mergeCell ref="BQ5:BT5"/>
    <mergeCell ref="BU5:BX5"/>
    <mergeCell ref="CO5:CR5"/>
    <mergeCell ref="GW4:GZ4"/>
    <mergeCell ref="HA4:HD4"/>
    <mergeCell ref="HE4:HH4"/>
    <mergeCell ref="CS4:CV4"/>
    <mergeCell ref="CW4:CZ4"/>
    <mergeCell ref="DA4:DD4"/>
    <mergeCell ref="DE4:DH4"/>
    <mergeCell ref="DI4:DL4"/>
    <mergeCell ref="DM4:DP4"/>
    <mergeCell ref="DQ5:DT5"/>
    <mergeCell ref="DU5:DX5"/>
    <mergeCell ref="DY5:EB5"/>
    <mergeCell ref="FM5:FP5"/>
    <mergeCell ref="FQ5:FT5"/>
    <mergeCell ref="FU5:FX5"/>
    <mergeCell ref="FY5:GB5"/>
    <mergeCell ref="GC5:GF5"/>
    <mergeCell ref="GG5:GJ5"/>
    <mergeCell ref="IG3:IJ3"/>
    <mergeCell ref="IK3:IN3"/>
    <mergeCell ref="IO3:IR3"/>
    <mergeCell ref="IS3:IV3"/>
    <mergeCell ref="A4:D4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A4:BD4"/>
    <mergeCell ref="BE4:BH4"/>
    <mergeCell ref="BI4:BL4"/>
    <mergeCell ref="BM4:BP4"/>
    <mergeCell ref="HU4:HX4"/>
    <mergeCell ref="HY4:IB4"/>
    <mergeCell ref="IC4:IF4"/>
    <mergeCell ref="HQ3:HT3"/>
    <mergeCell ref="EC3:EF3"/>
    <mergeCell ref="EG3:EJ3"/>
    <mergeCell ref="EK3:EN3"/>
    <mergeCell ref="EO3:ER3"/>
    <mergeCell ref="ES3:EV3"/>
    <mergeCell ref="EW3:EZ3"/>
    <mergeCell ref="FA3:FD3"/>
    <mergeCell ref="FE3:FH3"/>
    <mergeCell ref="FI3:FL3"/>
    <mergeCell ref="GS3:GV3"/>
    <mergeCell ref="BQ4:BT4"/>
    <mergeCell ref="BU4:BX4"/>
    <mergeCell ref="CO4:CR4"/>
    <mergeCell ref="GW3:GZ3"/>
    <mergeCell ref="HA3:HD3"/>
    <mergeCell ref="HE3:HH3"/>
    <mergeCell ref="HI3:HL3"/>
    <mergeCell ref="HM3:HP3"/>
    <mergeCell ref="CS3:CV3"/>
    <mergeCell ref="CW3:CZ3"/>
    <mergeCell ref="DA3:DD3"/>
    <mergeCell ref="DE3:DH3"/>
    <mergeCell ref="DI3:DL3"/>
    <mergeCell ref="DM3:DP3"/>
    <mergeCell ref="DQ4:DT4"/>
    <mergeCell ref="DU4:DX4"/>
    <mergeCell ref="DY4:EB4"/>
    <mergeCell ref="FM4:FP4"/>
    <mergeCell ref="FQ4:FT4"/>
    <mergeCell ref="FU4:FX4"/>
    <mergeCell ref="FY4:GB4"/>
    <mergeCell ref="GC4:GF4"/>
    <mergeCell ref="GG4:GJ4"/>
    <mergeCell ref="IK2:IN2"/>
    <mergeCell ref="IO2:IR2"/>
    <mergeCell ref="IS2:IV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HU3:HX3"/>
    <mergeCell ref="HY3:IB3"/>
    <mergeCell ref="IC3:IF3"/>
    <mergeCell ref="BU3:BX3"/>
    <mergeCell ref="BY3:CB3"/>
    <mergeCell ref="CC3:CF3"/>
    <mergeCell ref="HQ2:HT2"/>
    <mergeCell ref="HU2:HX2"/>
    <mergeCell ref="HY2:IB2"/>
    <mergeCell ref="IC2:IF2"/>
    <mergeCell ref="HE2:HH2"/>
    <mergeCell ref="HI2:HL2"/>
    <mergeCell ref="HM2:HP2"/>
    <mergeCell ref="GS2:GV2"/>
    <mergeCell ref="EG2:EJ2"/>
    <mergeCell ref="DQ2:DT2"/>
    <mergeCell ref="DQ3:DT3"/>
    <mergeCell ref="DU3:DX3"/>
    <mergeCell ref="DY3:EB3"/>
    <mergeCell ref="FM3:FP3"/>
    <mergeCell ref="FQ3:FT3"/>
    <mergeCell ref="FU3:FX3"/>
    <mergeCell ref="FY3:GB3"/>
    <mergeCell ref="GC3:GF3"/>
    <mergeCell ref="GG3:GJ3"/>
    <mergeCell ref="GK3:GN3"/>
    <mergeCell ref="GO3:GR3"/>
    <mergeCell ref="IG2:IJ2"/>
    <mergeCell ref="GW2:GZ2"/>
    <mergeCell ref="A1:D1"/>
    <mergeCell ref="A2:D2"/>
    <mergeCell ref="E2:H2"/>
    <mergeCell ref="I2:L2"/>
    <mergeCell ref="M2:P2"/>
    <mergeCell ref="HA2:HD2"/>
    <mergeCell ref="EW2:EZ2"/>
    <mergeCell ref="FA2:FD2"/>
    <mergeCell ref="DI2:DL2"/>
    <mergeCell ref="DM2:DP2"/>
    <mergeCell ref="AW2:AZ2"/>
    <mergeCell ref="BA2:BD2"/>
    <mergeCell ref="CC2:CF2"/>
    <mergeCell ref="BM2:BP2"/>
    <mergeCell ref="BQ2:BT2"/>
    <mergeCell ref="BU2:BX2"/>
    <mergeCell ref="BY2:CB2"/>
    <mergeCell ref="CO2:CR2"/>
    <mergeCell ref="CS2:CV2"/>
    <mergeCell ref="CW2:CZ2"/>
    <mergeCell ref="DY2:EB2"/>
    <mergeCell ref="EC2:EF2"/>
    <mergeCell ref="A18:D18"/>
    <mergeCell ref="BE2:BH2"/>
    <mergeCell ref="BI2:BL2"/>
    <mergeCell ref="Q2:T2"/>
    <mergeCell ref="U2:X2"/>
    <mergeCell ref="Y2:AB2"/>
    <mergeCell ref="CG3:CJ3"/>
    <mergeCell ref="CK3:CN3"/>
    <mergeCell ref="BY4:CB4"/>
    <mergeCell ref="CC4:CF4"/>
    <mergeCell ref="CG4:CJ4"/>
    <mergeCell ref="CK4:CN4"/>
    <mergeCell ref="BY5:CB5"/>
    <mergeCell ref="CC5:CF5"/>
    <mergeCell ref="CG5:CJ5"/>
    <mergeCell ref="CK5:CN5"/>
    <mergeCell ref="BY6:CB6"/>
    <mergeCell ref="AK2:AN2"/>
    <mergeCell ref="AO2:AR2"/>
    <mergeCell ref="AS2:AV2"/>
    <mergeCell ref="BY7:CB7"/>
    <mergeCell ref="CC7:CF7"/>
    <mergeCell ref="CG7:CJ7"/>
    <mergeCell ref="CK7:CN7"/>
    <mergeCell ref="CC6:CF6"/>
    <mergeCell ref="CG6:CJ6"/>
    <mergeCell ref="GK2:GN2"/>
    <mergeCell ref="GO2:GR2"/>
    <mergeCell ref="AC2:AF2"/>
    <mergeCell ref="AG2:AJ2"/>
    <mergeCell ref="CG2:CJ2"/>
    <mergeCell ref="CK2:CN2"/>
    <mergeCell ref="A17:D17"/>
    <mergeCell ref="FE2:FH2"/>
    <mergeCell ref="FI2:FL2"/>
    <mergeCell ref="FM2:FP2"/>
    <mergeCell ref="FQ2:FT2"/>
    <mergeCell ref="GG2:GJ2"/>
    <mergeCell ref="DU2:DX2"/>
    <mergeCell ref="DA2:DD2"/>
    <mergeCell ref="DE2:DH2"/>
    <mergeCell ref="EK2:EN2"/>
    <mergeCell ref="EO2:ER2"/>
    <mergeCell ref="ES2:EV2"/>
    <mergeCell ref="FU2:FX2"/>
    <mergeCell ref="FY2:GB2"/>
    <mergeCell ref="GC2:GF2"/>
    <mergeCell ref="CO3:CR3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IC10:IF10"/>
    <mergeCell ref="IG10:IJ10"/>
    <mergeCell ref="IK10:IN10"/>
    <mergeCell ref="IO10:IR10"/>
    <mergeCell ref="IS10:IV10"/>
    <mergeCell ref="GS10:GV10"/>
    <mergeCell ref="GW10:GZ10"/>
    <mergeCell ref="HA10:HD10"/>
    <mergeCell ref="HE10:HH10"/>
    <mergeCell ref="HI10:HL10"/>
    <mergeCell ref="HM10:HP10"/>
    <mergeCell ref="HQ10:HT10"/>
    <mergeCell ref="HU10:HX10"/>
    <mergeCell ref="HY10:I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EXPEDICIONES</vt:lpstr>
      <vt:lpstr>EXPEDICIONES AMPLIACIONES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2018-03-01T16:41:58Z</cp:lastPrinted>
  <dcterms:created xsi:type="dcterms:W3CDTF">2014-03-07T07:03:26Z</dcterms:created>
  <dcterms:modified xsi:type="dcterms:W3CDTF">2020-01-29T23:08:17Z</dcterms:modified>
</cp:coreProperties>
</file>