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len.mendoza\Documents\Cupos\2025\TIPAT\PPTD\"/>
    </mc:Choice>
  </mc:AlternateContent>
  <bookViews>
    <workbookView xWindow="0" yWindow="60" windowWidth="19440" windowHeight="7560" tabRatio="597"/>
  </bookViews>
  <sheets>
    <sheet name="RESUMEN" sheetId="3" r:id="rId1"/>
    <sheet name="EXPEDICIONES" sheetId="2" r:id="rId2"/>
  </sheets>
  <definedNames>
    <definedName name="_xlnm._FilterDatabase" localSheetId="1" hidden="1">EXPEDICIONES!$A$13:$O$28</definedName>
    <definedName name="_xlnm.Print_Area" localSheetId="1">EXPEDICIONES!$A$1:$O$15</definedName>
    <definedName name="_xlnm.Print_Area" localSheetId="0">RESUMEN!$B$1:$E$34</definedName>
    <definedName name="_xlnm.Print_Titles" localSheetId="1">EXPEDICIONES!$A:$A,EXPEDICIONES!$12:$13</definedName>
  </definedNames>
  <calcPr calcId="162913"/>
</workbook>
</file>

<file path=xl/sharedStrings.xml><?xml version="1.0" encoding="utf-8"?>
<sst xmlns="http://schemas.openxmlformats.org/spreadsheetml/2006/main" count="163" uniqueCount="119">
  <si>
    <t>No. DE FOLIO DE SOLICITUD</t>
  </si>
  <si>
    <t>FECHA/HORA DE RECEPCIÓN</t>
  </si>
  <si>
    <t>RESOLUCIÓN</t>
  </si>
  <si>
    <t>FECHA/HORA DE RESOLUCIÓN</t>
  </si>
  <si>
    <t>CERTIFICADOS DE CUPO EXPEDIDOS</t>
  </si>
  <si>
    <t>VIGENCIA</t>
  </si>
  <si>
    <t>CANCELACIONES DE CERTIFICADOS POR BENEFICIARIO</t>
  </si>
  <si>
    <t>NOMBRE/RAZÓN SOCIAL</t>
  </si>
  <si>
    <t>No. DE CERTIFICADO</t>
  </si>
  <si>
    <t>Unidad de medida (UdM)</t>
  </si>
  <si>
    <t>INFORMACIÓN GENERAL</t>
  </si>
  <si>
    <t>IMPORTACIÓN</t>
  </si>
  <si>
    <t>LISTADO DE BENEFICIARIOS</t>
  </si>
  <si>
    <t>Definiciones:</t>
  </si>
  <si>
    <r>
      <rPr>
        <b/>
        <sz val="11"/>
        <rFont val="Arial"/>
        <family val="2"/>
      </rPr>
      <t>(B) Monto total solicitado</t>
    </r>
    <r>
      <rPr>
        <sz val="11"/>
        <rFont val="Arial"/>
        <family val="2"/>
      </rPr>
      <t>: Suma del monto de todas las solicitudes de asignación de cupo recibidas, expresada en la unidad de medida correspondiente.</t>
    </r>
  </si>
  <si>
    <r>
      <rPr>
        <b/>
        <sz val="11"/>
        <rFont val="Arial"/>
        <family val="2"/>
      </rPr>
      <t>(C) Monto total expedido</t>
    </r>
    <r>
      <rPr>
        <sz val="11"/>
        <rFont val="Arial"/>
        <family val="2"/>
      </rPr>
      <t>: Suma del monto amparado por los certificados de cupo expedidos por la Secretaría de Economía a los beneficiarios del cupo, expresada en la unidad de medida correspondiente.</t>
    </r>
  </si>
  <si>
    <r>
      <rPr>
        <b/>
        <sz val="11"/>
        <rFont val="Arial"/>
        <family val="2"/>
      </rPr>
      <t>(F) Monto total cancelado</t>
    </r>
    <r>
      <rPr>
        <sz val="11"/>
        <rFont val="Arial"/>
        <family val="2"/>
      </rPr>
      <t>: Suma del monto de los certificados desistidos por los beneficiarios, dentro de la vigencia de los mismos.</t>
    </r>
  </si>
  <si>
    <t>UTILIZACIÓN</t>
  </si>
  <si>
    <t>MONTO EXPEDIDO 
(UdM)</t>
  </si>
  <si>
    <t>MONTO CANCELADO
(UdM)</t>
  </si>
  <si>
    <t>MONTO SOLICITADO
(UdM)</t>
  </si>
  <si>
    <t>MONTO NO UTILIZADO
(UdM)</t>
  </si>
  <si>
    <r>
      <rPr>
        <b/>
        <sz val="11"/>
        <rFont val="Arial"/>
        <family val="2"/>
      </rPr>
      <t>(A) Monto total del cupo</t>
    </r>
    <r>
      <rPr>
        <sz val="11"/>
        <rFont val="Arial"/>
        <family val="2"/>
      </rPr>
      <t>: Monto total establecido en el Acuerdo del cupo, expresada en la unidad de medida correspondiente.</t>
    </r>
  </si>
  <si>
    <t>Kg</t>
  </si>
  <si>
    <t>ACEPTADA</t>
  </si>
  <si>
    <t>ESTATUS DEL TRÁMITE</t>
  </si>
  <si>
    <t>UNIDAD DE MEDIDA (UdM): Kg</t>
  </si>
  <si>
    <r>
      <rPr>
        <b/>
        <sz val="11"/>
        <rFont val="Arial"/>
        <family val="2"/>
      </rPr>
      <t xml:space="preserve">2) Fecha de cancelación: </t>
    </r>
    <r>
      <rPr>
        <sz val="11"/>
        <rFont val="Arial"/>
        <family val="2"/>
      </rPr>
      <t xml:space="preserve">Es la fecha en la que se ingresa el trámite de cancelación. </t>
    </r>
  </si>
  <si>
    <r>
      <rPr>
        <b/>
        <sz val="11"/>
        <rFont val="Arial"/>
        <family val="2"/>
      </rPr>
      <t>(G) Saldo disponible</t>
    </r>
    <r>
      <rPr>
        <sz val="11"/>
        <rFont val="Arial"/>
        <family val="2"/>
      </rPr>
      <t>: Se refiere al monto total del cupo no expedido y/o reintegrado, que se obtiene de la diferencia del Monto total del cupo menos el Monto total expedido más el Monto total no utilizado más el Monto total cancelado.
Notas:
(i) Puede haber diferencia respecto al monto disponible real, derivado de las fechas de reintegro de cada monto cancelado y monto no ejercido.
(ii) Se publica únicamente cuando la fecha de actualización de la información es mayor que la vigencia del cupo.</t>
    </r>
  </si>
  <si>
    <r>
      <rPr>
        <b/>
        <sz val="11"/>
        <rFont val="Arial"/>
        <family val="2"/>
      </rPr>
      <t>(H) Nivel de utilización</t>
    </r>
    <r>
      <rPr>
        <sz val="11"/>
        <rFont val="Arial"/>
        <family val="2"/>
      </rPr>
      <t>: Proporción de lo utilizado respecto del total del cupo (Monto total utilizado/ Monto total del cupo).</t>
    </r>
  </si>
  <si>
    <t>RESUMEN</t>
  </si>
  <si>
    <t>(A)</t>
  </si>
  <si>
    <t>(B)</t>
  </si>
  <si>
    <t>(C)</t>
  </si>
  <si>
    <t>(D)</t>
  </si>
  <si>
    <t>(E)</t>
  </si>
  <si>
    <t>(F)</t>
  </si>
  <si>
    <t>(G)</t>
  </si>
  <si>
    <t>(H)</t>
  </si>
  <si>
    <t>1)</t>
  </si>
  <si>
    <t>2)</t>
  </si>
  <si>
    <t>Monto total del cupo</t>
  </si>
  <si>
    <t>Monto total solicitado</t>
  </si>
  <si>
    <t>Monto total expedido</t>
  </si>
  <si>
    <t>Monto total utilizado</t>
  </si>
  <si>
    <t>Monto total no utilizado</t>
  </si>
  <si>
    <t>Monto total cancelado</t>
  </si>
  <si>
    <t>Saldo disponible</t>
  </si>
  <si>
    <t>Nivel de utilización</t>
  </si>
  <si>
    <r>
      <rPr>
        <b/>
        <sz val="11"/>
        <rFont val="Arial"/>
        <family val="2"/>
      </rPr>
      <t xml:space="preserve">1) Ciclo del Cupo: </t>
    </r>
    <r>
      <rPr>
        <sz val="11"/>
        <rFont val="Arial"/>
        <family val="2"/>
      </rPr>
      <t>Se refiere a la vigencia establecida en el Acuerdo del cupo.</t>
    </r>
  </si>
  <si>
    <r>
      <rPr>
        <b/>
        <sz val="11"/>
        <rFont val="Arial"/>
        <family val="2"/>
      </rPr>
      <t>2) Unidad de Medida</t>
    </r>
    <r>
      <rPr>
        <sz val="11"/>
        <rFont val="Arial"/>
        <family val="2"/>
      </rPr>
      <t>: Unidad métrica con la que se establece el monto del cupo en el Acuerdo.</t>
    </r>
  </si>
  <si>
    <t>Ciclo del cupo</t>
  </si>
  <si>
    <r>
      <t>MONTO UTILIZADO</t>
    </r>
    <r>
      <rPr>
        <b/>
        <vertAlign val="superscript"/>
        <sz val="11"/>
        <rFont val="Arial"/>
        <family val="2"/>
      </rPr>
      <t xml:space="preserve"> 1)</t>
    </r>
    <r>
      <rPr>
        <b/>
        <sz val="11"/>
        <rFont val="Arial"/>
        <family val="2"/>
      </rPr>
      <t xml:space="preserve">
(UdM)</t>
    </r>
  </si>
  <si>
    <r>
      <t>FECHA DE CANCELACIÓN</t>
    </r>
    <r>
      <rPr>
        <b/>
        <vertAlign val="superscript"/>
        <sz val="11"/>
        <rFont val="Arial"/>
        <family val="2"/>
      </rPr>
      <t xml:space="preserve"> 2)</t>
    </r>
  </si>
  <si>
    <r>
      <rPr>
        <b/>
        <sz val="11"/>
        <rFont val="Arial"/>
        <family val="2"/>
      </rPr>
      <t>(D) Monto total utilizado</t>
    </r>
    <r>
      <rPr>
        <sz val="11"/>
        <rFont val="Arial"/>
        <family val="2"/>
      </rPr>
      <t>: Suma del monto ejercido por cada beneficiario, declarado en los pedimentos de importación validados ante la ANAM, expresada en la unidad de medida correspondiente.</t>
    </r>
  </si>
  <si>
    <r>
      <rPr>
        <b/>
        <sz val="11"/>
        <rFont val="Arial"/>
        <family val="2"/>
      </rPr>
      <t>(E) Monto total no utilizado</t>
    </r>
    <r>
      <rPr>
        <sz val="11"/>
        <rFont val="Arial"/>
        <family val="2"/>
      </rPr>
      <t>: Se refiere al monto no ejercido de los certificados declarados en los pedimentos de importación validados ante la ANAM y/o al monto de los certificados desistidos por los beneficiarios. Resulta de la diferencia del monto expedido y el monto utilizado por certificado, siempre que el certificado se encuentre vencido.</t>
    </r>
  </si>
  <si>
    <t>TRATADO INTEGRAL Y PROGRESISTA DE ASOCIACIÓN TRANSPACÍFICO (TIPAT)</t>
  </si>
  <si>
    <t>TRATADO INTEGRAL Y PROGRESISTA DE ASOCIACIÓN TRANSPACÍFICO (TIPAT)</t>
  </si>
  <si>
    <t>PRIMERO EN TIEMPO, PRIMERO EN DERECHO</t>
  </si>
  <si>
    <t>PRODUCTOS CONSTITUIDOS POR LOS COMPONENTES NATURALES DE LA LECHE, INCLUSO CON ADICIÓN DE AZÚCAR U OTRO EDULCORANTE, NO EXPRESADOS NI COMPRENDIDOS EN OTRA PARTE</t>
  </si>
  <si>
    <t>SIGMA ALIMENTOS LACTEOS SA DE CV</t>
  </si>
  <si>
    <t>RECHAZADA</t>
  </si>
  <si>
    <t>SECRETARÍA DE ECONOMÍA CON INFORMACIÓN DE VUCEM Y OPERACIONES DE COMERCIO EXTERIOR (BCMM)</t>
  </si>
  <si>
    <t>01-enero de 2025 al 31-diciembre de 2025</t>
  </si>
  <si>
    <t>HANDEL FOODS SA DE CV</t>
  </si>
  <si>
    <t>08/01/2025 15:06:40</t>
  </si>
  <si>
    <t>31/01/2025 12:19:13</t>
  </si>
  <si>
    <t>31/01/2025 16:41:19</t>
  </si>
  <si>
    <t>14/02/2025 18:04:15</t>
  </si>
  <si>
    <t>14/02/2025 19:48:50</t>
  </si>
  <si>
    <t>06/03/2025 00:15:32</t>
  </si>
  <si>
    <t>14/03/2025 13:59:03</t>
  </si>
  <si>
    <t>0201200400220251424000001</t>
  </si>
  <si>
    <t>0201200400420251424000002</t>
  </si>
  <si>
    <t>0201200400220251424000004</t>
  </si>
  <si>
    <t>0201200400420251424000003</t>
  </si>
  <si>
    <t>0201200400420251424000004</t>
  </si>
  <si>
    <t>0201200400420251424000008</t>
  </si>
  <si>
    <t>0201200400420251424000010</t>
  </si>
  <si>
    <t>30/01/2025 17:52:38</t>
  </si>
  <si>
    <t>13/02/2025 17:25:32</t>
  </si>
  <si>
    <t>07/02/2025 12:48:04</t>
  </si>
  <si>
    <t>24/02/2025 17:12:33</t>
  </si>
  <si>
    <t>12/03/2025 17:43:44</t>
  </si>
  <si>
    <t>12/03/2025 16:39:27</t>
  </si>
  <si>
    <t>20/03/2025 14:01:19</t>
  </si>
  <si>
    <t>25PCN000018/1424</t>
  </si>
  <si>
    <t>25PCN000019/1424</t>
  </si>
  <si>
    <t>25PCN000020/1424</t>
  </si>
  <si>
    <t>25PCN000051/1424</t>
  </si>
  <si>
    <t>25PCN000053/1424</t>
  </si>
  <si>
    <t>25PCN000052/1424</t>
  </si>
  <si>
    <t>25PCN000039/1424</t>
  </si>
  <si>
    <t>25PCN000059/1424</t>
  </si>
  <si>
    <t>25PCN000093/1424</t>
  </si>
  <si>
    <t>25PCN000109/1424</t>
  </si>
  <si>
    <t>31/12/2025</t>
  </si>
  <si>
    <t>INFORMACIÓN ACTUALIZADA AL 31/12/2025</t>
  </si>
  <si>
    <t>PERIODO REPORTADO: 01-ENERO DE 2025 AL 31-DICIEMBRE DE 2025</t>
  </si>
  <si>
    <r>
      <rPr>
        <b/>
        <sz val="11"/>
        <rFont val="Arial"/>
        <family val="2"/>
      </rPr>
      <t xml:space="preserve">1) </t>
    </r>
    <r>
      <rPr>
        <sz val="11"/>
        <rFont val="Arial"/>
        <family val="2"/>
      </rPr>
      <t xml:space="preserve">Cifras al 31 de diciembre de 2025.
</t>
    </r>
    <r>
      <rPr>
        <b/>
        <sz val="11"/>
        <rFont val="Arial"/>
        <family val="2"/>
      </rPr>
      <t>Nota:</t>
    </r>
    <r>
      <rPr>
        <sz val="11"/>
        <rFont val="Arial"/>
        <family val="2"/>
      </rPr>
      <t xml:space="preserve"> Las cifras están sujetas a rectificaciones mensuales.</t>
    </r>
  </si>
  <si>
    <t>02/04/2025 16:45:34</t>
  </si>
  <si>
    <t>30/04/2025 07:17:54</t>
  </si>
  <si>
    <t>06/06/2025 19:25:18</t>
  </si>
  <si>
    <t>23/06/2025 16:35:50</t>
  </si>
  <si>
    <t>0201200400420251424000014</t>
  </si>
  <si>
    <t>0201200400420251424000019</t>
  </si>
  <si>
    <t>0201200400420251424000025</t>
  </si>
  <si>
    <t>0201200400420251424000028</t>
  </si>
  <si>
    <t>11/04/2025 13:33:04</t>
  </si>
  <si>
    <t>09/05/2025 12:02:56</t>
  </si>
  <si>
    <t>18/06/2025 20:59:55</t>
  </si>
  <si>
    <t>01/07/2025 19:57:56</t>
  </si>
  <si>
    <t>25PCN000215/1424</t>
  </si>
  <si>
    <t>25PCN000313/1424</t>
  </si>
  <si>
    <t>25PCN000432/1424</t>
  </si>
  <si>
    <t>25PCN000492/1424</t>
  </si>
  <si>
    <t/>
  </si>
  <si>
    <t>FECHA DE PUBLICACIÓN: 02/09/2026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</si>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</sst>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b/>
      <vertAlign val="superscript"/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rgb="FFFF0000"/>
        <bgColor theme="0"/>
      </patternFill>
    </fill>
    <fill>
      <patternFill patternType="solid">
        <fgColor rgb="FF752B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60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3" fontId="3" fillId="2" borderId="0" xfId="0" applyNumberFormat="1" applyFont="1" applyFill="1" applyBorder="1"/>
    <xf numFmtId="3" fontId="3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vertical="center"/>
    </xf>
    <xf numFmtId="0" fontId="3" fillId="2" borderId="0" xfId="0" applyFont="1" applyFill="1" applyBorder="1" applyAlignment="1">
      <alignment horizontal="justify"/>
    </xf>
    <xf numFmtId="14" fontId="3" fillId="2" borderId="0" xfId="0" applyNumberFormat="1" applyFont="1" applyFill="1" applyBorder="1"/>
    <xf numFmtId="9" fontId="3" fillId="2" borderId="1" xfId="4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/>
    <xf numFmtId="49" fontId="2" fillId="2" borderId="0" xfId="0" applyNumberFormat="1" applyFont="1" applyFill="1" applyBorder="1" applyAlignment="1">
      <alignment horizontal="left" vertical="center"/>
    </xf>
    <xf numFmtId="0" fontId="3" fillId="2" borderId="0" xfId="3" applyFont="1" applyFill="1" applyBorder="1" applyAlignment="1">
      <alignment horizontal="justify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3" fontId="7" fillId="4" borderId="1" xfId="0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3" fillId="8" borderId="0" xfId="0" applyFont="1" applyFill="1" applyBorder="1" applyAlignment="1">
      <alignment horizontal="left" vertical="center"/>
    </xf>
    <xf numFmtId="0" fontId="3" fillId="8" borderId="0" xfId="0" applyFont="1" applyFill="1" applyBorder="1"/>
    <xf numFmtId="0" fontId="10" fillId="7" borderId="0" xfId="0" applyFont="1" applyFill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9" fontId="3" fillId="2" borderId="0" xfId="4" applyFont="1" applyFill="1" applyBorder="1"/>
    <xf numFmtId="3" fontId="1" fillId="2" borderId="0" xfId="0" applyNumberFormat="1" applyFont="1" applyFill="1" applyBorder="1" applyAlignment="1">
      <alignment vertical="center"/>
    </xf>
    <xf numFmtId="3" fontId="10" fillId="7" borderId="0" xfId="0" applyNumberFormat="1" applyFont="1" applyFill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3" fontId="3" fillId="8" borderId="0" xfId="0" applyNumberFormat="1" applyFont="1" applyFill="1" applyBorder="1" applyAlignment="1">
      <alignment vertical="center"/>
    </xf>
    <xf numFmtId="0" fontId="1" fillId="8" borderId="0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" fontId="1" fillId="8" borderId="0" xfId="0" applyNumberFormat="1" applyFont="1" applyFill="1" applyBorder="1" applyAlignment="1">
      <alignment vertical="center"/>
    </xf>
    <xf numFmtId="0" fontId="9" fillId="7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3" fontId="2" fillId="5" borderId="2" xfId="0" applyNumberFormat="1" applyFont="1" applyFill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 vertical="center"/>
    </xf>
    <xf numFmtId="49" fontId="3" fillId="8" borderId="0" xfId="0" applyNumberFormat="1" applyFont="1" applyFill="1" applyBorder="1" applyAlignment="1">
      <alignment horizontal="left" vertical="center" wrapText="1"/>
    </xf>
  </cellXfs>
  <cellStyles count="5">
    <cellStyle name="Normal" xfId="0" builtinId="0"/>
    <cellStyle name="Normal 2" xfId="1"/>
    <cellStyle name="Normal 3" xfId="2"/>
    <cellStyle name="Normal 3 2" xfId="3"/>
    <cellStyle name="Porcentaje" xfId="4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35"/>
  <sheetViews>
    <sheetView tabSelected="1" zoomScale="80" zoomScaleNormal="80" zoomScaleSheetLayoutView="85" workbookViewId="0"/>
  </sheetViews>
  <sheetFormatPr baseColWidth="10" defaultColWidth="11.453125" defaultRowHeight="14" x14ac:dyDescent="0.3"/>
  <cols>
    <col min="1" max="1" width="4.1796875" style="5" customWidth="1"/>
    <col min="2" max="2" width="28.54296875" style="5" bestFit="1" customWidth="1"/>
    <col min="3" max="3" width="44.1796875" style="5" bestFit="1" customWidth="1"/>
    <col min="4" max="4" width="11.453125" style="5"/>
    <col min="5" max="5" width="38.26953125" style="5" customWidth="1"/>
    <col min="6" max="16384" width="11.453125" style="5"/>
  </cols>
  <sheetData>
    <row r="1" spans="1:6" s="31" customFormat="1" x14ac:dyDescent="0.3">
      <c r="A1" s="30" t="s">
        <v>10</v>
      </c>
      <c r="B1" s="30"/>
      <c r="C1" s="30"/>
      <c r="D1" s="30"/>
    </row>
    <row r="2" spans="1:6" s="32" customFormat="1" ht="30" customHeight="1" x14ac:dyDescent="0.35">
      <c r="A2" s="45" t="s">
        <v>59</v>
      </c>
      <c r="B2" s="45"/>
      <c r="C2" s="45"/>
      <c r="D2" s="45"/>
      <c r="E2" s="45"/>
      <c r="F2" s="45"/>
    </row>
    <row r="3" spans="1:6" s="31" customFormat="1" ht="14.25" customHeight="1" x14ac:dyDescent="0.3">
      <c r="A3" s="30" t="s">
        <v>56</v>
      </c>
      <c r="B3" s="30"/>
      <c r="C3" s="30"/>
      <c r="D3" s="30"/>
    </row>
    <row r="4" spans="1:6" x14ac:dyDescent="0.3">
      <c r="A4" s="29" t="s">
        <v>11</v>
      </c>
      <c r="B4" s="29"/>
      <c r="C4" s="29"/>
      <c r="D4" s="29"/>
    </row>
    <row r="5" spans="1:6" x14ac:dyDescent="0.3">
      <c r="A5" s="30" t="s">
        <v>58</v>
      </c>
      <c r="B5" s="29"/>
      <c r="C5" s="29"/>
      <c r="D5" s="29"/>
    </row>
    <row r="6" spans="1:6" x14ac:dyDescent="0.3">
      <c r="A6" s="29" t="s">
        <v>97</v>
      </c>
      <c r="B6" s="29"/>
      <c r="C6" s="29"/>
      <c r="D6" s="29"/>
    </row>
    <row r="7" spans="1:6" s="31" customFormat="1" x14ac:dyDescent="0.3">
      <c r="A7" s="30" t="s">
        <v>117</v>
      </c>
      <c r="B7" s="30"/>
      <c r="C7" s="30"/>
      <c r="D7" s="30"/>
    </row>
    <row r="8" spans="1:6" x14ac:dyDescent="0.3">
      <c r="A8" s="29" t="s">
        <v>26</v>
      </c>
      <c r="B8" s="29"/>
      <c r="C8" s="29"/>
      <c r="D8" s="29"/>
    </row>
    <row r="9" spans="1:6" x14ac:dyDescent="0.3">
      <c r="A9" s="18" t="s">
        <v>98</v>
      </c>
      <c r="B9" s="18"/>
      <c r="C9" s="18"/>
      <c r="D9" s="18"/>
    </row>
    <row r="10" spans="1:6" x14ac:dyDescent="0.3">
      <c r="A10" s="18" t="s">
        <v>62</v>
      </c>
      <c r="B10" s="18"/>
      <c r="C10" s="18"/>
      <c r="D10" s="18"/>
    </row>
    <row r="11" spans="1:6" x14ac:dyDescent="0.3">
      <c r="B11" s="18"/>
      <c r="C11" s="18"/>
      <c r="D11" s="18"/>
      <c r="E11" s="18"/>
    </row>
    <row r="12" spans="1:6" s="19" customFormat="1" x14ac:dyDescent="0.3">
      <c r="A12" s="47" t="s">
        <v>30</v>
      </c>
      <c r="B12" s="48"/>
      <c r="C12" s="49"/>
    </row>
    <row r="13" spans="1:6" x14ac:dyDescent="0.3">
      <c r="A13" s="22" t="s">
        <v>39</v>
      </c>
      <c r="B13" s="23" t="s">
        <v>51</v>
      </c>
      <c r="C13" s="7" t="s">
        <v>63</v>
      </c>
      <c r="D13" s="6"/>
    </row>
    <row r="14" spans="1:6" x14ac:dyDescent="0.3">
      <c r="A14" s="22" t="s">
        <v>40</v>
      </c>
      <c r="B14" s="23" t="s">
        <v>9</v>
      </c>
      <c r="C14" s="7" t="s">
        <v>23</v>
      </c>
      <c r="D14" s="4"/>
      <c r="F14" s="4"/>
    </row>
    <row r="15" spans="1:6" x14ac:dyDescent="0.3">
      <c r="A15" s="22" t="s">
        <v>31</v>
      </c>
      <c r="B15" s="23" t="s">
        <v>41</v>
      </c>
      <c r="C15" s="9">
        <v>1700000</v>
      </c>
    </row>
    <row r="16" spans="1:6" x14ac:dyDescent="0.3">
      <c r="A16" s="22" t="s">
        <v>32</v>
      </c>
      <c r="B16" s="23" t="s">
        <v>42</v>
      </c>
      <c r="C16" s="9">
        <v>1997200</v>
      </c>
      <c r="D16" s="6"/>
      <c r="F16" s="36"/>
    </row>
    <row r="17" spans="1:8" x14ac:dyDescent="0.3">
      <c r="A17" s="22" t="s">
        <v>33</v>
      </c>
      <c r="B17" s="23" t="s">
        <v>43</v>
      </c>
      <c r="C17" s="9">
        <v>1685280</v>
      </c>
      <c r="D17" s="6"/>
      <c r="F17" s="36"/>
    </row>
    <row r="18" spans="1:8" x14ac:dyDescent="0.3">
      <c r="A18" s="22" t="s">
        <v>34</v>
      </c>
      <c r="B18" s="23" t="s">
        <v>44</v>
      </c>
      <c r="C18" s="9">
        <v>1685280</v>
      </c>
      <c r="D18" s="6"/>
    </row>
    <row r="19" spans="1:8" x14ac:dyDescent="0.3">
      <c r="A19" s="22" t="s">
        <v>35</v>
      </c>
      <c r="B19" s="23" t="s">
        <v>45</v>
      </c>
      <c r="C19" s="9">
        <v>0</v>
      </c>
      <c r="D19" s="6"/>
    </row>
    <row r="20" spans="1:8" x14ac:dyDescent="0.3">
      <c r="A20" s="22" t="s">
        <v>36</v>
      </c>
      <c r="B20" s="23" t="s">
        <v>46</v>
      </c>
      <c r="C20" s="9">
        <v>0</v>
      </c>
      <c r="D20" s="13"/>
    </row>
    <row r="21" spans="1:8" ht="15" customHeight="1" x14ac:dyDescent="0.3">
      <c r="A21" s="22" t="s">
        <v>37</v>
      </c>
      <c r="B21" s="23" t="s">
        <v>47</v>
      </c>
      <c r="C21" s="9" t="s">
        <v>118</v>
      </c>
      <c r="D21" s="8"/>
    </row>
    <row r="22" spans="1:8" ht="15" customHeight="1" x14ac:dyDescent="0.3">
      <c r="A22" s="22" t="s">
        <v>38</v>
      </c>
      <c r="B22" s="23" t="s">
        <v>48</v>
      </c>
      <c r="C22" s="14">
        <v>0.99134117647058828</v>
      </c>
    </row>
    <row r="23" spans="1:8" x14ac:dyDescent="0.3">
      <c r="B23" s="10"/>
      <c r="C23" s="11"/>
    </row>
    <row r="24" spans="1:8" x14ac:dyDescent="0.3">
      <c r="A24" s="20" t="s">
        <v>13</v>
      </c>
      <c r="B24" s="21"/>
      <c r="C24" s="12"/>
      <c r="D24" s="12"/>
    </row>
    <row r="25" spans="1:8" ht="18.75" customHeight="1" x14ac:dyDescent="0.3">
      <c r="A25" s="46" t="s">
        <v>49</v>
      </c>
      <c r="B25" s="46"/>
      <c r="C25" s="46"/>
      <c r="D25" s="46"/>
      <c r="H25" s="8"/>
    </row>
    <row r="26" spans="1:8" ht="28.5" customHeight="1" x14ac:dyDescent="0.3">
      <c r="A26" s="46" t="s">
        <v>50</v>
      </c>
      <c r="B26" s="46"/>
      <c r="C26" s="46"/>
      <c r="D26" s="46"/>
    </row>
    <row r="27" spans="1:8" ht="34.5" customHeight="1" x14ac:dyDescent="0.3">
      <c r="A27" s="46" t="s">
        <v>22</v>
      </c>
      <c r="B27" s="46"/>
      <c r="C27" s="46"/>
      <c r="D27" s="46"/>
    </row>
    <row r="28" spans="1:8" ht="52.5" customHeight="1" x14ac:dyDescent="0.3">
      <c r="A28" s="46" t="s">
        <v>14</v>
      </c>
      <c r="B28" s="46"/>
      <c r="C28" s="46"/>
      <c r="D28" s="46"/>
    </row>
    <row r="29" spans="1:8" ht="45.75" customHeight="1" x14ac:dyDescent="0.3">
      <c r="A29" s="46" t="s">
        <v>15</v>
      </c>
      <c r="B29" s="46"/>
      <c r="C29" s="46"/>
      <c r="D29" s="46"/>
    </row>
    <row r="30" spans="1:8" ht="49.5" customHeight="1" x14ac:dyDescent="0.3">
      <c r="A30" s="46" t="s">
        <v>54</v>
      </c>
      <c r="B30" s="46"/>
      <c r="C30" s="46"/>
      <c r="D30" s="46"/>
    </row>
    <row r="31" spans="1:8" ht="75.75" customHeight="1" x14ac:dyDescent="0.3">
      <c r="A31" s="46" t="s">
        <v>55</v>
      </c>
      <c r="B31" s="46"/>
      <c r="C31" s="46"/>
      <c r="D31" s="46"/>
    </row>
    <row r="32" spans="1:8" ht="35.25" customHeight="1" x14ac:dyDescent="0.3">
      <c r="A32" s="46" t="s">
        <v>16</v>
      </c>
      <c r="B32" s="46"/>
      <c r="C32" s="46"/>
      <c r="D32" s="46"/>
    </row>
    <row r="33" spans="1:4" ht="123.75" customHeight="1" x14ac:dyDescent="0.3">
      <c r="A33" s="46" t="s">
        <v>28</v>
      </c>
      <c r="B33" s="46"/>
      <c r="C33" s="46"/>
      <c r="D33" s="46"/>
    </row>
    <row r="34" spans="1:4" ht="42.75" customHeight="1" x14ac:dyDescent="0.3">
      <c r="A34" s="46" t="s">
        <v>29</v>
      </c>
      <c r="B34" s="46"/>
      <c r="C34" s="46"/>
      <c r="D34" s="46"/>
    </row>
    <row r="35" spans="1:4" ht="28.5" customHeight="1" x14ac:dyDescent="0.3">
      <c r="A35" s="46"/>
      <c r="B35" s="46"/>
      <c r="C35" s="46"/>
      <c r="D35" s="46"/>
    </row>
  </sheetData>
  <mergeCells count="13">
    <mergeCell ref="A2:F2"/>
    <mergeCell ref="A32:D32"/>
    <mergeCell ref="A33:D33"/>
    <mergeCell ref="A34:D34"/>
    <mergeCell ref="A35:D35"/>
    <mergeCell ref="A12:C12"/>
    <mergeCell ref="A25:D25"/>
    <mergeCell ref="A26:D26"/>
    <mergeCell ref="A27:D27"/>
    <mergeCell ref="A28:D28"/>
    <mergeCell ref="A29:D29"/>
    <mergeCell ref="A30:D30"/>
    <mergeCell ref="A31:D31"/>
  </mergeCells>
  <pageMargins left="0.7" right="0.7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O31"/>
  <sheetViews>
    <sheetView showGridLines="0" zoomScale="80" zoomScaleNormal="80" workbookViewId="0"/>
  </sheetViews>
  <sheetFormatPr baseColWidth="10" defaultColWidth="11.453125" defaultRowHeight="14" x14ac:dyDescent="0.35"/>
  <cols>
    <col min="1" max="1" width="42.36328125" style="1" customWidth="1"/>
    <col min="2" max="2" width="23.453125" style="1" customWidth="1"/>
    <col min="3" max="3" width="33" style="1" bestFit="1" customWidth="1"/>
    <col min="4" max="4" width="14.1796875" style="1" customWidth="1"/>
    <col min="5" max="5" width="14.54296875" style="1" customWidth="1"/>
    <col min="6" max="6" width="21.54296875" style="2" bestFit="1" customWidth="1"/>
    <col min="7" max="7" width="23.453125" style="1" bestFit="1" customWidth="1"/>
    <col min="8" max="8" width="12.26953125" style="1" bestFit="1" customWidth="1"/>
    <col min="9" max="9" width="15.7265625" style="1" customWidth="1"/>
    <col min="10" max="10" width="15.453125" style="37" customWidth="1"/>
    <col min="11" max="11" width="12.1796875" style="1" customWidth="1"/>
    <col min="12" max="12" width="17.1796875" style="1" customWidth="1"/>
    <col min="13" max="13" width="33" style="1" bestFit="1" customWidth="1"/>
    <col min="14" max="14" width="20.26953125" style="1" customWidth="1"/>
    <col min="15" max="15" width="18" style="1" customWidth="1"/>
    <col min="16" max="16384" width="11.453125" style="1"/>
  </cols>
  <sheetData>
    <row r="1" spans="1:15" x14ac:dyDescent="0.35">
      <c r="A1" s="4" t="s">
        <v>12</v>
      </c>
      <c r="B1" s="4"/>
      <c r="C1" s="4"/>
      <c r="D1" s="4"/>
    </row>
    <row r="2" spans="1:15" s="32" customFormat="1" ht="30" customHeight="1" x14ac:dyDescent="0.35">
      <c r="A2" s="45" t="s">
        <v>59</v>
      </c>
      <c r="B2" s="45"/>
      <c r="C2" s="45"/>
      <c r="D2" s="45"/>
      <c r="E2" s="45"/>
      <c r="F2" s="45"/>
      <c r="J2" s="38"/>
    </row>
    <row r="3" spans="1:15" x14ac:dyDescent="0.35">
      <c r="A3" s="4" t="s">
        <v>57</v>
      </c>
      <c r="B3" s="4"/>
      <c r="C3" s="4"/>
      <c r="D3" s="4"/>
    </row>
    <row r="4" spans="1:15" x14ac:dyDescent="0.35">
      <c r="A4" s="4" t="s">
        <v>11</v>
      </c>
      <c r="B4" s="4"/>
      <c r="C4" s="4"/>
      <c r="D4" s="4"/>
    </row>
    <row r="5" spans="1:15" x14ac:dyDescent="0.35">
      <c r="A5" s="30" t="s">
        <v>58</v>
      </c>
      <c r="B5" s="4"/>
      <c r="C5" s="4"/>
      <c r="D5" s="4"/>
    </row>
    <row r="6" spans="1:15" s="4" customFormat="1" x14ac:dyDescent="0.35">
      <c r="A6" s="4" t="s">
        <v>97</v>
      </c>
      <c r="J6" s="39"/>
    </row>
    <row r="7" spans="1:15" s="40" customFormat="1" x14ac:dyDescent="0.35">
      <c r="A7" s="40" t="s">
        <v>117</v>
      </c>
      <c r="J7" s="41"/>
    </row>
    <row r="8" spans="1:15" s="4" customFormat="1" x14ac:dyDescent="0.35">
      <c r="A8" s="29" t="s">
        <v>26</v>
      </c>
      <c r="B8" s="29"/>
      <c r="C8" s="29"/>
      <c r="D8" s="29"/>
      <c r="J8" s="39"/>
    </row>
    <row r="9" spans="1:15" s="4" customFormat="1" x14ac:dyDescent="0.35">
      <c r="A9" s="1" t="s">
        <v>98</v>
      </c>
      <c r="B9" s="1"/>
      <c r="C9" s="1"/>
      <c r="D9" s="1"/>
      <c r="J9" s="39"/>
    </row>
    <row r="10" spans="1:15" s="4" customFormat="1" x14ac:dyDescent="0.35">
      <c r="A10" s="18" t="s">
        <v>62</v>
      </c>
      <c r="B10" s="1"/>
      <c r="C10" s="1"/>
      <c r="D10" s="1"/>
      <c r="J10" s="39"/>
    </row>
    <row r="12" spans="1:15" s="24" customFormat="1" ht="30" customHeight="1" x14ac:dyDescent="0.35">
      <c r="A12" s="51" t="s">
        <v>4</v>
      </c>
      <c r="B12" s="52"/>
      <c r="C12" s="52"/>
      <c r="D12" s="52"/>
      <c r="E12" s="52"/>
      <c r="F12" s="52"/>
      <c r="G12" s="52"/>
      <c r="H12" s="52"/>
      <c r="I12" s="53"/>
      <c r="J12" s="54" t="s">
        <v>17</v>
      </c>
      <c r="K12" s="55"/>
      <c r="L12" s="56" t="s">
        <v>6</v>
      </c>
      <c r="M12" s="57"/>
      <c r="N12" s="57"/>
      <c r="O12" s="58"/>
    </row>
    <row r="13" spans="1:15" s="28" customFormat="1" ht="44" x14ac:dyDescent="0.35">
      <c r="A13" s="25" t="s">
        <v>7</v>
      </c>
      <c r="B13" s="25" t="s">
        <v>1</v>
      </c>
      <c r="C13" s="25" t="s">
        <v>0</v>
      </c>
      <c r="D13" s="25" t="s">
        <v>20</v>
      </c>
      <c r="E13" s="25" t="s">
        <v>2</v>
      </c>
      <c r="F13" s="25" t="s">
        <v>3</v>
      </c>
      <c r="G13" s="25" t="s">
        <v>8</v>
      </c>
      <c r="H13" s="25" t="s">
        <v>5</v>
      </c>
      <c r="I13" s="25" t="s">
        <v>18</v>
      </c>
      <c r="J13" s="26" t="s">
        <v>52</v>
      </c>
      <c r="K13" s="26" t="s">
        <v>21</v>
      </c>
      <c r="L13" s="27" t="s">
        <v>19</v>
      </c>
      <c r="M13" s="27" t="s">
        <v>0</v>
      </c>
      <c r="N13" s="27" t="s">
        <v>53</v>
      </c>
      <c r="O13" s="27" t="s">
        <v>25</v>
      </c>
    </row>
    <row r="14" spans="1:15" s="3" customFormat="1" x14ac:dyDescent="0.35">
      <c r="A14" s="15" t="s">
        <v>64</v>
      </c>
      <c r="B14" s="16" t="s">
        <v>65</v>
      </c>
      <c r="C14" s="16" t="s">
        <v>72</v>
      </c>
      <c r="D14" s="17">
        <v>70000</v>
      </c>
      <c r="E14" s="16" t="s">
        <v>24</v>
      </c>
      <c r="F14" s="16" t="s">
        <v>79</v>
      </c>
      <c r="G14" s="16" t="s">
        <v>86</v>
      </c>
      <c r="H14" s="16" t="s">
        <v>96</v>
      </c>
      <c r="I14" s="17">
        <v>21760</v>
      </c>
      <c r="J14" s="17">
        <v>21760</v>
      </c>
      <c r="K14" s="17">
        <v>0</v>
      </c>
      <c r="L14" s="17"/>
      <c r="M14" s="16"/>
      <c r="N14" s="16"/>
      <c r="O14" s="16"/>
    </row>
    <row r="15" spans="1:15" s="3" customFormat="1" x14ac:dyDescent="0.35">
      <c r="A15" s="15" t="s">
        <v>64</v>
      </c>
      <c r="B15" s="16"/>
      <c r="C15" s="16"/>
      <c r="D15" s="17"/>
      <c r="E15" s="16"/>
      <c r="F15" s="16"/>
      <c r="G15" s="16" t="s">
        <v>87</v>
      </c>
      <c r="H15" s="16" t="s">
        <v>96</v>
      </c>
      <c r="I15" s="17">
        <v>21760</v>
      </c>
      <c r="J15" s="17">
        <v>21760</v>
      </c>
      <c r="K15" s="17">
        <v>0</v>
      </c>
      <c r="L15" s="17"/>
      <c r="M15" s="16"/>
      <c r="N15" s="16"/>
      <c r="O15" s="16"/>
    </row>
    <row r="16" spans="1:15" s="3" customFormat="1" x14ac:dyDescent="0.35">
      <c r="A16" s="15" t="s">
        <v>64</v>
      </c>
      <c r="B16" s="16"/>
      <c r="C16" s="16"/>
      <c r="D16" s="17"/>
      <c r="E16" s="16"/>
      <c r="F16" s="16"/>
      <c r="G16" s="16" t="s">
        <v>88</v>
      </c>
      <c r="H16" s="16" t="s">
        <v>96</v>
      </c>
      <c r="I16" s="17">
        <v>21760</v>
      </c>
      <c r="J16" s="17">
        <v>21760</v>
      </c>
      <c r="K16" s="17">
        <v>0</v>
      </c>
      <c r="L16" s="17"/>
      <c r="M16" s="16"/>
      <c r="N16" s="16"/>
      <c r="O16" s="16"/>
    </row>
    <row r="17" spans="1:15" s="3" customFormat="1" x14ac:dyDescent="0.35">
      <c r="A17" s="15" t="s">
        <v>64</v>
      </c>
      <c r="B17" s="16" t="s">
        <v>66</v>
      </c>
      <c r="C17" s="16" t="s">
        <v>73</v>
      </c>
      <c r="D17" s="17">
        <v>64160</v>
      </c>
      <c r="E17" s="16" t="s">
        <v>24</v>
      </c>
      <c r="F17" s="16" t="s">
        <v>80</v>
      </c>
      <c r="G17" s="16" t="s">
        <v>89</v>
      </c>
      <c r="H17" s="16" t="s">
        <v>96</v>
      </c>
      <c r="I17" s="17">
        <v>20640</v>
      </c>
      <c r="J17" s="17">
        <v>20640</v>
      </c>
      <c r="K17" s="17">
        <v>0</v>
      </c>
      <c r="L17" s="17"/>
      <c r="M17" s="16"/>
      <c r="N17" s="16"/>
      <c r="O17" s="16"/>
    </row>
    <row r="18" spans="1:15" s="3" customFormat="1" x14ac:dyDescent="0.35">
      <c r="A18" s="15" t="s">
        <v>64</v>
      </c>
      <c r="B18" s="16"/>
      <c r="C18" s="16"/>
      <c r="D18" s="17"/>
      <c r="E18" s="16"/>
      <c r="F18" s="16"/>
      <c r="G18" s="16" t="s">
        <v>90</v>
      </c>
      <c r="H18" s="16" t="s">
        <v>96</v>
      </c>
      <c r="I18" s="17">
        <v>21760</v>
      </c>
      <c r="J18" s="17">
        <v>21760</v>
      </c>
      <c r="K18" s="17">
        <v>0</v>
      </c>
      <c r="L18" s="17"/>
      <c r="M18" s="16"/>
      <c r="N18" s="16"/>
      <c r="O18" s="16"/>
    </row>
    <row r="19" spans="1:15" s="3" customFormat="1" x14ac:dyDescent="0.35">
      <c r="A19" s="15" t="s">
        <v>64</v>
      </c>
      <c r="B19" s="16"/>
      <c r="C19" s="16"/>
      <c r="D19" s="17"/>
      <c r="E19" s="16"/>
      <c r="F19" s="16"/>
      <c r="G19" s="16" t="s">
        <v>91</v>
      </c>
      <c r="H19" s="16" t="s">
        <v>96</v>
      </c>
      <c r="I19" s="17">
        <v>21760</v>
      </c>
      <c r="J19" s="17">
        <v>21760</v>
      </c>
      <c r="K19" s="17">
        <v>0</v>
      </c>
      <c r="L19" s="17"/>
      <c r="M19" s="16"/>
      <c r="N19" s="16"/>
      <c r="O19" s="16"/>
    </row>
    <row r="20" spans="1:15" s="3" customFormat="1" x14ac:dyDescent="0.35">
      <c r="A20" s="15" t="s">
        <v>60</v>
      </c>
      <c r="B20" s="16" t="s">
        <v>67</v>
      </c>
      <c r="C20" s="16" t="s">
        <v>74</v>
      </c>
      <c r="D20" s="17">
        <v>178340</v>
      </c>
      <c r="E20" s="16" t="s">
        <v>24</v>
      </c>
      <c r="F20" s="16" t="s">
        <v>81</v>
      </c>
      <c r="G20" s="16" t="s">
        <v>92</v>
      </c>
      <c r="H20" s="16" t="s">
        <v>96</v>
      </c>
      <c r="I20" s="17">
        <v>178340</v>
      </c>
      <c r="J20" s="17">
        <v>178340</v>
      </c>
      <c r="K20" s="17">
        <v>0</v>
      </c>
      <c r="L20" s="17"/>
      <c r="M20" s="16"/>
      <c r="N20" s="16"/>
      <c r="O20" s="16"/>
    </row>
    <row r="21" spans="1:15" s="3" customFormat="1" x14ac:dyDescent="0.35">
      <c r="A21" s="15" t="s">
        <v>60</v>
      </c>
      <c r="B21" s="16" t="s">
        <v>68</v>
      </c>
      <c r="C21" s="16" t="s">
        <v>75</v>
      </c>
      <c r="D21" s="17">
        <v>409600</v>
      </c>
      <c r="E21" s="16" t="s">
        <v>24</v>
      </c>
      <c r="F21" s="16" t="s">
        <v>82</v>
      </c>
      <c r="G21" s="16" t="s">
        <v>93</v>
      </c>
      <c r="H21" s="16" t="s">
        <v>96</v>
      </c>
      <c r="I21" s="17">
        <v>409600</v>
      </c>
      <c r="J21" s="17">
        <v>409600</v>
      </c>
      <c r="K21" s="17">
        <v>0</v>
      </c>
      <c r="L21" s="17"/>
      <c r="M21" s="16"/>
      <c r="N21" s="16"/>
      <c r="O21" s="16"/>
    </row>
    <row r="22" spans="1:15" s="3" customFormat="1" x14ac:dyDescent="0.35">
      <c r="A22" s="15" t="s">
        <v>64</v>
      </c>
      <c r="B22" s="16" t="s">
        <v>69</v>
      </c>
      <c r="C22" s="16" t="s">
        <v>76</v>
      </c>
      <c r="D22" s="17">
        <v>21760</v>
      </c>
      <c r="E22" s="16" t="s">
        <v>24</v>
      </c>
      <c r="F22" s="16" t="s">
        <v>83</v>
      </c>
      <c r="G22" s="16" t="s">
        <v>94</v>
      </c>
      <c r="H22" s="16" t="s">
        <v>96</v>
      </c>
      <c r="I22" s="17">
        <v>21760</v>
      </c>
      <c r="J22" s="17">
        <v>21760</v>
      </c>
      <c r="K22" s="17">
        <v>0</v>
      </c>
      <c r="L22" s="17"/>
      <c r="M22" s="16"/>
      <c r="N22" s="16"/>
      <c r="O22" s="16"/>
    </row>
    <row r="23" spans="1:15" s="3" customFormat="1" x14ac:dyDescent="0.35">
      <c r="A23" s="15"/>
      <c r="B23" s="16" t="s">
        <v>70</v>
      </c>
      <c r="C23" s="16" t="s">
        <v>77</v>
      </c>
      <c r="D23" s="17">
        <v>307200</v>
      </c>
      <c r="E23" s="16" t="s">
        <v>61</v>
      </c>
      <c r="F23" s="16" t="s">
        <v>84</v>
      </c>
      <c r="G23" s="16"/>
      <c r="H23" s="16"/>
      <c r="I23" s="17"/>
      <c r="J23" s="17" t="s">
        <v>116</v>
      </c>
      <c r="K23" s="17" t="s">
        <v>116</v>
      </c>
      <c r="L23" s="17"/>
      <c r="M23" s="16"/>
      <c r="N23" s="16"/>
      <c r="O23" s="16"/>
    </row>
    <row r="24" spans="1:15" s="3" customFormat="1" x14ac:dyDescent="0.35">
      <c r="A24" s="15" t="s">
        <v>60</v>
      </c>
      <c r="B24" s="16" t="s">
        <v>71</v>
      </c>
      <c r="C24" s="16" t="s">
        <v>78</v>
      </c>
      <c r="D24" s="17">
        <v>307200</v>
      </c>
      <c r="E24" s="16" t="s">
        <v>24</v>
      </c>
      <c r="F24" s="16" t="s">
        <v>85</v>
      </c>
      <c r="G24" s="16" t="s">
        <v>95</v>
      </c>
      <c r="H24" s="16" t="s">
        <v>96</v>
      </c>
      <c r="I24" s="17">
        <v>307200</v>
      </c>
      <c r="J24" s="17">
        <v>307200</v>
      </c>
      <c r="K24" s="17">
        <v>0</v>
      </c>
      <c r="L24" s="17"/>
      <c r="M24" s="16"/>
      <c r="N24" s="16"/>
      <c r="O24" s="16"/>
    </row>
    <row r="25" spans="1:15" s="3" customFormat="1" x14ac:dyDescent="0.35">
      <c r="A25" s="15" t="s">
        <v>60</v>
      </c>
      <c r="B25" s="16" t="s">
        <v>100</v>
      </c>
      <c r="C25" s="16" t="s">
        <v>104</v>
      </c>
      <c r="D25" s="17">
        <v>76800</v>
      </c>
      <c r="E25" s="16" t="s">
        <v>24</v>
      </c>
      <c r="F25" s="16" t="s">
        <v>108</v>
      </c>
      <c r="G25" s="16" t="s">
        <v>112</v>
      </c>
      <c r="H25" s="16" t="s">
        <v>96</v>
      </c>
      <c r="I25" s="17">
        <v>76800</v>
      </c>
      <c r="J25" s="17">
        <v>76800</v>
      </c>
      <c r="K25" s="17">
        <v>0</v>
      </c>
      <c r="L25" s="17"/>
      <c r="M25" s="16"/>
      <c r="N25" s="16"/>
      <c r="O25" s="16"/>
    </row>
    <row r="26" spans="1:15" s="3" customFormat="1" x14ac:dyDescent="0.35">
      <c r="A26" s="15" t="s">
        <v>60</v>
      </c>
      <c r="B26" s="16" t="s">
        <v>101</v>
      </c>
      <c r="C26" s="16" t="s">
        <v>105</v>
      </c>
      <c r="D26" s="17">
        <v>281600</v>
      </c>
      <c r="E26" s="16" t="s">
        <v>24</v>
      </c>
      <c r="F26" s="16" t="s">
        <v>109</v>
      </c>
      <c r="G26" s="16" t="s">
        <v>113</v>
      </c>
      <c r="H26" s="16" t="s">
        <v>96</v>
      </c>
      <c r="I26" s="17">
        <v>281600</v>
      </c>
      <c r="J26" s="17">
        <v>281600</v>
      </c>
      <c r="K26" s="17">
        <v>0</v>
      </c>
      <c r="L26" s="17"/>
      <c r="M26" s="16"/>
      <c r="N26" s="16"/>
      <c r="O26" s="16"/>
    </row>
    <row r="27" spans="1:15" s="3" customFormat="1" x14ac:dyDescent="0.35">
      <c r="A27" s="15" t="s">
        <v>60</v>
      </c>
      <c r="B27" s="16" t="s">
        <v>102</v>
      </c>
      <c r="C27" s="16" t="s">
        <v>106</v>
      </c>
      <c r="D27" s="17">
        <v>204780</v>
      </c>
      <c r="E27" s="16" t="s">
        <v>24</v>
      </c>
      <c r="F27" s="16" t="s">
        <v>110</v>
      </c>
      <c r="G27" s="16" t="s">
        <v>114</v>
      </c>
      <c r="H27" s="16" t="s">
        <v>96</v>
      </c>
      <c r="I27" s="17">
        <v>204780</v>
      </c>
      <c r="J27" s="17">
        <v>204780</v>
      </c>
      <c r="K27" s="17">
        <v>0</v>
      </c>
      <c r="L27" s="17"/>
      <c r="M27" s="16"/>
      <c r="N27" s="16"/>
      <c r="O27" s="16"/>
    </row>
    <row r="28" spans="1:15" s="3" customFormat="1" x14ac:dyDescent="0.35">
      <c r="A28" s="15" t="s">
        <v>60</v>
      </c>
      <c r="B28" s="16" t="s">
        <v>103</v>
      </c>
      <c r="C28" s="16" t="s">
        <v>107</v>
      </c>
      <c r="D28" s="17">
        <v>75760</v>
      </c>
      <c r="E28" s="16" t="s">
        <v>24</v>
      </c>
      <c r="F28" s="16" t="s">
        <v>111</v>
      </c>
      <c r="G28" s="16" t="s">
        <v>115</v>
      </c>
      <c r="H28" s="16" t="s">
        <v>96</v>
      </c>
      <c r="I28" s="17">
        <v>75760</v>
      </c>
      <c r="J28" s="17">
        <v>75760</v>
      </c>
      <c r="K28" s="17">
        <v>0</v>
      </c>
      <c r="L28" s="17"/>
      <c r="M28" s="16"/>
      <c r="N28" s="16"/>
      <c r="O28" s="16"/>
    </row>
    <row r="29" spans="1:15" s="3" customFormat="1" x14ac:dyDescent="0.35">
      <c r="A29" s="33"/>
      <c r="B29" s="34"/>
      <c r="C29" s="34"/>
      <c r="D29" s="35"/>
      <c r="E29" s="34"/>
      <c r="F29" s="34"/>
      <c r="G29" s="34"/>
      <c r="H29" s="34"/>
      <c r="I29" s="35"/>
      <c r="J29" s="35"/>
      <c r="K29" s="35"/>
      <c r="L29" s="35"/>
      <c r="M29" s="34"/>
      <c r="N29" s="34"/>
      <c r="O29" s="34"/>
    </row>
    <row r="30" spans="1:15" s="43" customFormat="1" ht="40.5" customHeight="1" x14ac:dyDescent="0.35">
      <c r="A30" s="59" t="s">
        <v>99</v>
      </c>
      <c r="B30" s="59"/>
      <c r="C30" s="59"/>
      <c r="D30" s="59"/>
      <c r="E30" s="59"/>
      <c r="F30" s="42"/>
      <c r="J30" s="44"/>
    </row>
    <row r="31" spans="1:15" x14ac:dyDescent="0.35">
      <c r="A31" s="50" t="s">
        <v>27</v>
      </c>
      <c r="B31" s="50"/>
      <c r="C31" s="50"/>
      <c r="D31" s="50"/>
    </row>
  </sheetData>
  <sortState ref="A14:O22">
    <sortCondition ref="B14:B22"/>
  </sortState>
  <mergeCells count="6">
    <mergeCell ref="A31:D31"/>
    <mergeCell ref="A2:F2"/>
    <mergeCell ref="A12:I12"/>
    <mergeCell ref="J12:K12"/>
    <mergeCell ref="L12:O12"/>
    <mergeCell ref="A30:E30"/>
  </mergeCells>
  <conditionalFormatting sqref="B14:B28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RESUMEN</vt:lpstr>
      <vt:lpstr>EXPEDICIONES</vt:lpstr>
      <vt:lpstr>EXPEDICIONES!Área_de_impresión</vt:lpstr>
      <vt:lpstr>RESUMEN!Área_de_impresión</vt:lpstr>
      <vt:lpstr>EXPEDICIONES!Títulos_a_imprimir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Belén Mendoza Mendoza</cp:lastModifiedBy>
  <cp:lastPrinted>2018-02-08T19:34:24Z</cp:lastPrinted>
  <dcterms:created xsi:type="dcterms:W3CDTF">2014-03-07T07:03:26Z</dcterms:created>
  <dcterms:modified xsi:type="dcterms:W3CDTF">2026-09-02T23:34:19Z</dcterms:modified>
</cp:coreProperties>
</file>