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PUBLICACION_SNICE\CUPOS\MATRICES PUBLICADAS\2023_1T\"/>
    </mc:Choice>
  </mc:AlternateContent>
  <bookViews>
    <workbookView xWindow="0" yWindow="0" windowWidth="20490" windowHeight="7650"/>
  </bookViews>
  <sheets>
    <sheet name="PTPD" sheetId="1" r:id="rId1"/>
    <sheet name="LP" sheetId="2" r:id="rId2"/>
  </sheets>
  <definedNames>
    <definedName name="_xlnm._FilterDatabase" localSheetId="0" hidden="1">PTPD!#REF!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11" i="1"/>
  <c r="J10" i="1"/>
  <c r="J9" i="1"/>
  <c r="J12" i="1"/>
  <c r="J7" i="1"/>
</calcChain>
</file>

<file path=xl/sharedStrings.xml><?xml version="1.0" encoding="utf-8"?>
<sst xmlns="http://schemas.openxmlformats.org/spreadsheetml/2006/main" count="86" uniqueCount="33">
  <si>
    <t>UTILIZACIÓN DE CUPOS DE IMPORTACIÓN</t>
  </si>
  <si>
    <t>MERCANCÍA</t>
  </si>
  <si>
    <t>TRATADO O ACUERDO COMERCIAL</t>
  </si>
  <si>
    <t>SECCIÓN</t>
  </si>
  <si>
    <t>MECANISMO DE ASIGNACIÓN</t>
  </si>
  <si>
    <t>CICLO DEL CUPO</t>
  </si>
  <si>
    <t>UNIDAD DE MEDIDA</t>
  </si>
  <si>
    <t>MONTO TOTAL DEL CUPO</t>
  </si>
  <si>
    <t>MONTO TOTAL ADJUDICADO</t>
  </si>
  <si>
    <t>SALDO DISPONIBLE</t>
  </si>
  <si>
    <t>PERIODO REPORTADO</t>
  </si>
  <si>
    <t>PTPD</t>
  </si>
  <si>
    <t>Kg</t>
  </si>
  <si>
    <t>Alimentos, Bebidas y Tabaco</t>
  </si>
  <si>
    <t>Quesos</t>
  </si>
  <si>
    <t>Tratado Integral y Progresista de Asociación Transpacífico (TIPAT)</t>
  </si>
  <si>
    <t>Mantequilla</t>
  </si>
  <si>
    <t>Litros</t>
  </si>
  <si>
    <t>Leche y nata (crema)</t>
  </si>
  <si>
    <t>LP</t>
  </si>
  <si>
    <t>Productos constituidos por los componentes naturales de la leche, incluso con adición de azúcar u otro edulcorante, no expresados ni comprendidos en otra parte</t>
  </si>
  <si>
    <t>Preparaciones a base de productos lácteos</t>
  </si>
  <si>
    <t>Leche en polvo</t>
  </si>
  <si>
    <t>Leche
Evaporada</t>
  </si>
  <si>
    <t>Leche
Condensada</t>
  </si>
  <si>
    <t>MONTO TOTAL AUTORIZADO</t>
  </si>
  <si>
    <t>No.</t>
  </si>
  <si>
    <t>MECANISMO: LP</t>
  </si>
  <si>
    <t>MECANISMO: PTPD</t>
  </si>
  <si>
    <t>INFORMACIÓN ACTUALIZADA AL 31/03/2023</t>
  </si>
  <si>
    <t>01-enero de 2023 al 31-marzo de 2023</t>
  </si>
  <si>
    <t>01-enero de 2023 al 31-diciembre de 2023</t>
  </si>
  <si>
    <t>SECRETARÍA DE ECONOMÍA CON INFORMACIÓN DE VUCEM Y OPERACIONES DE COMERCIO EXTERIOR (BCMM)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</si>
</sst>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13322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0" xfId="0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</cellXfs>
  <cellStyles count="4">
    <cellStyle name="Normal" xfId="0" builtinId="0"/>
    <cellStyle name="Normal 2 3" xfId="3"/>
    <cellStyle name="Normal 3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80" zoomScaleNormal="80" workbookViewId="0">
      <pane ySplit="6" topLeftCell="A7" activePane="bottomLeft" state="frozen"/>
      <selection pane="bottomLeft"/>
    </sheetView>
  </sheetViews>
  <sheetFormatPr baseColWidth="10" defaultColWidth="9.140625" defaultRowHeight="14.25" x14ac:dyDescent="0.25"/>
  <cols>
    <col min="1" max="1" width="4.7109375" style="1" customWidth="1"/>
    <col min="2" max="2" width="30.7109375" style="1" customWidth="1"/>
    <col min="3" max="3" width="30.28515625" style="1" customWidth="1"/>
    <col min="4" max="4" width="12.7109375" style="1" customWidth="1"/>
    <col min="5" max="5" width="15.5703125" style="1" customWidth="1"/>
    <col min="6" max="6" width="22.7109375" style="3" customWidth="1"/>
    <col min="7" max="7" width="10.7109375" style="1" customWidth="1"/>
    <col min="8" max="8" width="15.85546875" style="2" customWidth="1"/>
    <col min="9" max="9" width="17.5703125" style="18" customWidth="1"/>
    <col min="10" max="10" width="14.140625" style="2" bestFit="1" customWidth="1"/>
    <col min="11" max="11" width="19.7109375" style="1" customWidth="1"/>
    <col min="12" max="16384" width="9.140625" style="1"/>
  </cols>
  <sheetData>
    <row r="1" spans="1:11" x14ac:dyDescent="0.25">
      <c r="A1" s="1" t="s">
        <v>0</v>
      </c>
      <c r="F1" s="1"/>
    </row>
    <row r="2" spans="1:11" x14ac:dyDescent="0.25">
      <c r="A2" s="1" t="s">
        <v>28</v>
      </c>
      <c r="F2" s="1"/>
    </row>
    <row r="3" spans="1:11" x14ac:dyDescent="0.25">
      <c r="A3" s="3" t="s">
        <v>29</v>
      </c>
      <c r="B3" s="3"/>
      <c r="C3" s="3"/>
      <c r="D3" s="3"/>
      <c r="E3" s="3"/>
    </row>
    <row r="4" spans="1:11" x14ac:dyDescent="0.25">
      <c r="A4" s="1" t="s">
        <v>32</v>
      </c>
      <c r="F4" s="1"/>
      <c r="I4" s="20"/>
    </row>
    <row r="5" spans="1:11" ht="15" x14ac:dyDescent="0.25">
      <c r="B5" s="4"/>
      <c r="C5" s="4"/>
      <c r="D5" s="4"/>
      <c r="E5" s="4"/>
      <c r="F5" s="4"/>
    </row>
    <row r="6" spans="1:11" ht="45" x14ac:dyDescent="0.25">
      <c r="A6" s="21" t="s">
        <v>26</v>
      </c>
      <c r="B6" s="21" t="s">
        <v>1</v>
      </c>
      <c r="C6" s="21" t="s">
        <v>2</v>
      </c>
      <c r="D6" s="21" t="s">
        <v>3</v>
      </c>
      <c r="E6" s="21" t="s">
        <v>4</v>
      </c>
      <c r="F6" s="21" t="s">
        <v>5</v>
      </c>
      <c r="G6" s="21" t="s">
        <v>6</v>
      </c>
      <c r="H6" s="21" t="s">
        <v>7</v>
      </c>
      <c r="I6" s="21" t="s">
        <v>25</v>
      </c>
      <c r="J6" s="21" t="s">
        <v>9</v>
      </c>
      <c r="K6" s="21" t="s">
        <v>10</v>
      </c>
    </row>
    <row r="7" spans="1:11" s="8" customFormat="1" ht="42.75" x14ac:dyDescent="0.25">
      <c r="A7" s="5">
        <v>1</v>
      </c>
      <c r="B7" s="6" t="s">
        <v>14</v>
      </c>
      <c r="C7" s="6" t="s">
        <v>15</v>
      </c>
      <c r="D7" s="5" t="s">
        <v>13</v>
      </c>
      <c r="E7" s="5" t="s">
        <v>11</v>
      </c>
      <c r="F7" s="11" t="s">
        <v>31</v>
      </c>
      <c r="G7" s="7" t="s">
        <v>12</v>
      </c>
      <c r="H7" s="12">
        <v>5375000</v>
      </c>
      <c r="I7" s="23">
        <v>1797684</v>
      </c>
      <c r="J7" s="13">
        <f t="shared" ref="J7:J12" si="0">H7-I7</f>
        <v>3577316</v>
      </c>
      <c r="K7" s="6" t="s">
        <v>30</v>
      </c>
    </row>
    <row r="8" spans="1:11" s="8" customFormat="1" ht="42.75" x14ac:dyDescent="0.25">
      <c r="A8" s="5">
        <v>2</v>
      </c>
      <c r="B8" s="14" t="s">
        <v>16</v>
      </c>
      <c r="C8" s="14" t="s">
        <v>15</v>
      </c>
      <c r="D8" s="15" t="s">
        <v>13</v>
      </c>
      <c r="E8" s="15" t="s">
        <v>11</v>
      </c>
      <c r="F8" s="11" t="s">
        <v>31</v>
      </c>
      <c r="G8" s="16" t="s">
        <v>12</v>
      </c>
      <c r="H8" s="9">
        <v>1750000</v>
      </c>
      <c r="I8" s="22">
        <v>836859</v>
      </c>
      <c r="J8" s="13">
        <f t="shared" si="0"/>
        <v>913141</v>
      </c>
      <c r="K8" s="6" t="s">
        <v>30</v>
      </c>
    </row>
    <row r="9" spans="1:11" s="8" customFormat="1" ht="42.75" x14ac:dyDescent="0.25">
      <c r="A9" s="5">
        <v>3</v>
      </c>
      <c r="B9" s="14" t="s">
        <v>21</v>
      </c>
      <c r="C9" s="14" t="s">
        <v>15</v>
      </c>
      <c r="D9" s="15" t="s">
        <v>13</v>
      </c>
      <c r="E9" s="15" t="s">
        <v>11</v>
      </c>
      <c r="F9" s="11" t="s">
        <v>31</v>
      </c>
      <c r="G9" s="16" t="s">
        <v>12</v>
      </c>
      <c r="H9" s="9">
        <v>2250000</v>
      </c>
      <c r="I9" s="23">
        <v>446169</v>
      </c>
      <c r="J9" s="13">
        <f t="shared" si="0"/>
        <v>1803831</v>
      </c>
      <c r="K9" s="6" t="s">
        <v>30</v>
      </c>
    </row>
    <row r="10" spans="1:11" s="8" customFormat="1" ht="85.5" x14ac:dyDescent="0.25">
      <c r="A10" s="5">
        <v>4</v>
      </c>
      <c r="B10" s="14" t="s">
        <v>20</v>
      </c>
      <c r="C10" s="14" t="s">
        <v>15</v>
      </c>
      <c r="D10" s="15" t="s">
        <v>13</v>
      </c>
      <c r="E10" s="15" t="s">
        <v>11</v>
      </c>
      <c r="F10" s="11" t="s">
        <v>31</v>
      </c>
      <c r="G10" s="16" t="s">
        <v>12</v>
      </c>
      <c r="H10" s="9">
        <v>1500000</v>
      </c>
      <c r="I10" s="23">
        <v>139600</v>
      </c>
      <c r="J10" s="13">
        <f t="shared" si="0"/>
        <v>1360400</v>
      </c>
      <c r="K10" s="6" t="s">
        <v>30</v>
      </c>
    </row>
    <row r="11" spans="1:11" s="8" customFormat="1" ht="42.75" x14ac:dyDescent="0.25">
      <c r="A11" s="5">
        <v>5</v>
      </c>
      <c r="B11" s="14" t="s">
        <v>22</v>
      </c>
      <c r="C11" s="14" t="s">
        <v>15</v>
      </c>
      <c r="D11" s="15" t="s">
        <v>13</v>
      </c>
      <c r="E11" s="15" t="s">
        <v>11</v>
      </c>
      <c r="F11" s="11" t="s">
        <v>31</v>
      </c>
      <c r="G11" s="16" t="s">
        <v>12</v>
      </c>
      <c r="H11" s="9">
        <v>33500000</v>
      </c>
      <c r="I11" s="10">
        <v>0</v>
      </c>
      <c r="J11" s="13">
        <f t="shared" si="0"/>
        <v>33500000</v>
      </c>
      <c r="K11" s="6" t="s">
        <v>30</v>
      </c>
    </row>
    <row r="12" spans="1:11" s="8" customFormat="1" ht="42.75" x14ac:dyDescent="0.25">
      <c r="A12" s="5">
        <v>6</v>
      </c>
      <c r="B12" s="6" t="s">
        <v>18</v>
      </c>
      <c r="C12" s="6" t="s">
        <v>15</v>
      </c>
      <c r="D12" s="5" t="s">
        <v>13</v>
      </c>
      <c r="E12" s="15" t="s">
        <v>11</v>
      </c>
      <c r="F12" s="11" t="s">
        <v>31</v>
      </c>
      <c r="G12" s="7" t="s">
        <v>17</v>
      </c>
      <c r="H12" s="12">
        <v>312500</v>
      </c>
      <c r="I12" s="19">
        <v>0</v>
      </c>
      <c r="J12" s="13">
        <f t="shared" si="0"/>
        <v>312500</v>
      </c>
      <c r="K12" s="6" t="s">
        <v>30</v>
      </c>
    </row>
  </sheetData>
  <sortState ref="A7:K12">
    <sortCondition descending="1" ref="I7:I1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L8"/>
  <sheetViews>
    <sheetView zoomScale="80" zoomScaleNormal="80" workbookViewId="0">
      <pane ySplit="6" topLeftCell="A7" activePane="bottomLeft" state="frozen"/>
      <selection pane="bottomLeft"/>
    </sheetView>
  </sheetViews>
  <sheetFormatPr baseColWidth="10" defaultRowHeight="15" x14ac:dyDescent="0.25"/>
  <cols>
    <col min="1" max="1" width="4.7109375" style="1" customWidth="1"/>
    <col min="2" max="2" width="30.7109375" style="1" customWidth="1"/>
    <col min="3" max="3" width="30.28515625" style="1" customWidth="1"/>
    <col min="4" max="4" width="12.7109375" style="1" customWidth="1"/>
    <col min="5" max="5" width="15.5703125" style="1" customWidth="1"/>
    <col min="6" max="6" width="22.7109375" style="3" customWidth="1"/>
    <col min="7" max="7" width="10.7109375" style="1" customWidth="1"/>
    <col min="8" max="8" width="15.85546875" style="2" customWidth="1"/>
    <col min="9" max="9" width="17.5703125" style="18" customWidth="1"/>
    <col min="10" max="10" width="14.140625" style="2" bestFit="1" customWidth="1"/>
    <col min="11" max="11" width="19.7109375" style="1" customWidth="1"/>
    <col min="12" max="16384" width="11.42578125" style="17"/>
  </cols>
  <sheetData>
    <row r="1" spans="1:16366" ht="14.25" customHeight="1" x14ac:dyDescent="0.25">
      <c r="A1" s="1" t="s">
        <v>0</v>
      </c>
      <c r="F1" s="1"/>
    </row>
    <row r="2" spans="1:16366" ht="14.25" customHeight="1" x14ac:dyDescent="0.25">
      <c r="A2" s="1" t="s">
        <v>27</v>
      </c>
      <c r="F2" s="1"/>
    </row>
    <row r="3" spans="1:16366" ht="14.25" customHeight="1" x14ac:dyDescent="0.25">
      <c r="A3" s="3" t="s">
        <v>29</v>
      </c>
      <c r="B3" s="3"/>
      <c r="C3" s="3"/>
      <c r="D3" s="3"/>
      <c r="E3" s="3"/>
    </row>
    <row r="4" spans="1:16366" ht="14.25" customHeight="1" x14ac:dyDescent="0.25">
      <c r="A4" s="1" t="s">
        <v>32</v>
      </c>
      <c r="F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</row>
    <row r="5" spans="1:16366" x14ac:dyDescent="0.25">
      <c r="B5" s="4"/>
      <c r="C5" s="4"/>
      <c r="D5" s="4"/>
      <c r="E5" s="4"/>
      <c r="F5" s="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</row>
    <row r="6" spans="1:16366" s="1" customFormat="1" ht="45" x14ac:dyDescent="0.25">
      <c r="A6" s="21" t="s">
        <v>26</v>
      </c>
      <c r="B6" s="21" t="s">
        <v>1</v>
      </c>
      <c r="C6" s="21" t="s">
        <v>2</v>
      </c>
      <c r="D6" s="21" t="s">
        <v>3</v>
      </c>
      <c r="E6" s="21" t="s">
        <v>4</v>
      </c>
      <c r="F6" s="21" t="s">
        <v>5</v>
      </c>
      <c r="G6" s="21" t="s">
        <v>6</v>
      </c>
      <c r="H6" s="21" t="s">
        <v>7</v>
      </c>
      <c r="I6" s="21" t="s">
        <v>8</v>
      </c>
      <c r="J6" s="21" t="s">
        <v>9</v>
      </c>
      <c r="K6" s="21" t="s">
        <v>10</v>
      </c>
    </row>
    <row r="7" spans="1:16366" s="8" customFormat="1" ht="42.75" x14ac:dyDescent="0.25">
      <c r="A7" s="5">
        <v>4</v>
      </c>
      <c r="B7" s="14" t="s">
        <v>23</v>
      </c>
      <c r="C7" s="14" t="s">
        <v>15</v>
      </c>
      <c r="D7" s="15" t="s">
        <v>13</v>
      </c>
      <c r="E7" s="15" t="s">
        <v>19</v>
      </c>
      <c r="F7" s="11" t="s">
        <v>31</v>
      </c>
      <c r="G7" s="16" t="s">
        <v>12</v>
      </c>
      <c r="H7" s="9">
        <v>625000</v>
      </c>
      <c r="I7" s="10">
        <v>0</v>
      </c>
      <c r="J7" s="9">
        <v>625000</v>
      </c>
      <c r="K7" s="6" t="s">
        <v>30</v>
      </c>
    </row>
    <row r="8" spans="1:16366" s="8" customFormat="1" ht="42.75" x14ac:dyDescent="0.25">
      <c r="A8" s="5">
        <v>5</v>
      </c>
      <c r="B8" s="14" t="s">
        <v>24</v>
      </c>
      <c r="C8" s="14" t="s">
        <v>15</v>
      </c>
      <c r="D8" s="15" t="s">
        <v>13</v>
      </c>
      <c r="E8" s="15" t="s">
        <v>19</v>
      </c>
      <c r="F8" s="11" t="s">
        <v>31</v>
      </c>
      <c r="G8" s="16" t="s">
        <v>12</v>
      </c>
      <c r="H8" s="9">
        <v>1250000</v>
      </c>
      <c r="I8" s="10">
        <v>0</v>
      </c>
      <c r="J8" s="9">
        <v>1250000</v>
      </c>
      <c r="K8" s="6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PTPD</vt:lpstr>
      <vt:lpstr>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Mariel Jiménez Vázquez</dc:creator>
  <cp:lastModifiedBy>Johny Juvencio Morales Basilio</cp:lastModifiedBy>
  <dcterms:created xsi:type="dcterms:W3CDTF">2021-05-19T20:14:58Z</dcterms:created>
  <dcterms:modified xsi:type="dcterms:W3CDTF">2023-06-01T16:31:18Z</dcterms:modified>
</cp:coreProperties>
</file>