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4240" windowHeight="13140"/>
  </bookViews>
  <sheets>
    <sheet name="Compilado NOM_208 28.07.2020" sheetId="1" r:id="rId1"/>
    <sheet name="Transmitidos Validados" sheetId="2" r:id="rId2"/>
  </sheets>
  <definedNames>
    <definedName name="_20200728_Transmitidos_NOM_208_R0716901.210" localSheetId="1">'Transmitidos Validados'!$A$1:$B$17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2" i="1"/>
</calcChain>
</file>

<file path=xl/connections.xml><?xml version="1.0" encoding="utf-8"?>
<connections xmlns="http://schemas.openxmlformats.org/spreadsheetml/2006/main">
  <connection id="1" name="20200728 Transmitidos NOM 208_R0716901.210" type="6" refreshedVersion="6" background="1" saveData="1">
    <textPr codePage="850" sourceFile="C:\Users\pamela.pinto\Desktop\01 DGCE.NOM Escritorio 16.01.2020\NOM 208\Transmitidos Validados NOM 208\20200728 Transmitidos NOM 208_R0716901.210.txt" delimiter="|">
      <textFields count="5">
        <textField/>
        <textField/>
        <textField/>
        <textField/>
        <textField/>
      </textFields>
    </textPr>
  </connection>
</connections>
</file>

<file path=xl/sharedStrings.xml><?xml version="1.0" encoding="utf-8"?>
<sst xmlns="http://schemas.openxmlformats.org/spreadsheetml/2006/main" count="127" uniqueCount="72">
  <si>
    <t>Número de  Certificado*</t>
  </si>
  <si>
    <t>NOM*</t>
  </si>
  <si>
    <t>Marca del producto*</t>
  </si>
  <si>
    <t>Modelo o tipo de producto*</t>
  </si>
  <si>
    <t>Fracción del producto*</t>
  </si>
  <si>
    <t>Fecha de expedición*</t>
  </si>
  <si>
    <t>Producto*</t>
  </si>
  <si>
    <t>ANC2001C00010734</t>
  </si>
  <si>
    <t>NOM-208-SCFI-2016</t>
  </si>
  <si>
    <t>SUNMI P2 PRO</t>
  </si>
  <si>
    <t>T6920</t>
  </si>
  <si>
    <t>TERMINAL PUNTO DE VENTA</t>
  </si>
  <si>
    <t>ANC2001C00010735</t>
  </si>
  <si>
    <t>SUNMI T2 MINI</t>
  </si>
  <si>
    <t>L1320</t>
  </si>
  <si>
    <t>ANC2001A00005534</t>
  </si>
  <si>
    <t>STEELSERIES</t>
  </si>
  <si>
    <t>HS-00021, Arctis Pro Wireless, Arctis H Wireless, Arctis 7, Arctis 9X, Arctis 3 Bluetooth</t>
  </si>
  <si>
    <t>AUDIFONO INALAMBRICO CON MICROFONO</t>
  </si>
  <si>
    <t>ANC2001A00005546</t>
  </si>
  <si>
    <t>DENON</t>
  </si>
  <si>
    <t>RECEPTOR DE AUDIO Y VIDEO</t>
  </si>
  <si>
    <t>ANC2001J00001892</t>
  </si>
  <si>
    <t>IKEY</t>
  </si>
  <si>
    <t>DU-5K-FSR-USB-SPANISH, DU-5K-TB-USB-SPANISH, DU-5K-TP2-USB-SPANISH, DU-1000-USB-SPANISH</t>
  </si>
  <si>
    <t>TECLADO</t>
  </si>
  <si>
    <t>ANC2001A00005537</t>
  </si>
  <si>
    <t>SAMSUNG</t>
  </si>
  <si>
    <t>SM-N985F,  SM-N985X, SM-N985F/DS</t>
  </si>
  <si>
    <t>TELÉFONO CELULAR</t>
  </si>
  <si>
    <t>ANC2001A00005537-0001</t>
  </si>
  <si>
    <t>ANC2001A00005539</t>
  </si>
  <si>
    <t>SM-N980F,  SM-N980X, SM-N980F/DS</t>
  </si>
  <si>
    <t>ANC2001A00005539-0001</t>
  </si>
  <si>
    <t>AVR-S650H, AVR-S750H, AVR-S950H, AVR-X1600H, AVR-X2600H, AVR-X3600H, AVR-X4500H, AVR-X6500H, AVR-X8500H, DRA-800H, AVR-X6700H, AVR-X4700H, AVR-X3700H, AVR-S960H</t>
  </si>
  <si>
    <t>ITS(190820054SZN-001)</t>
  </si>
  <si>
    <t>NOM-019-SCFI-1998</t>
  </si>
  <si>
    <t>HUAWEI</t>
  </si>
  <si>
    <t>RHUB5921</t>
  </si>
  <si>
    <t>Remote radio unit HUB</t>
  </si>
  <si>
    <t>ULM-CoC-Mex-02996-UL</t>
  </si>
  <si>
    <t>*C27G5*T****** (where * may be alphanumeric, /, - or blank, "for marketing purpose and no impact safety related critical components and constructions")</t>
  </si>
  <si>
    <t>27072020</t>
  </si>
  <si>
    <t>LCD Monitor</t>
  </si>
  <si>
    <t>ULM-E93839-10</t>
  </si>
  <si>
    <t>NOM-019-SCFI-1998</t>
    <phoneticPr fontId="0" type="noConversion"/>
  </si>
  <si>
    <t>HP, hp, HP Inc.</t>
  </si>
  <si>
    <t>TPC-F131-SF, HP EliteDesk 800 G6 Small Form Factor PC, TPC-F131-SF-350, HP EliteDesk 800 G6 Small Form Factor PC xxxxxxxxxxxx (x=0-9, A-Z, a-z, -, #, + or blank, x for marking purpose only).</t>
  </si>
  <si>
    <t>Personal Computer</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</si>
  <si>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</si>
  <si>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</si>
  <si>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</si>
  <si>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</si>
  <si>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</si>
  <si>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</si>
  <si>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LJOTTHLB</t>
  </si>
  <si>
    <t>HNOTHZO7</t>
  </si>
  <si>
    <t>AP804JR8</t>
  </si>
  <si>
    <t>L2PT4V8S</t>
  </si>
  <si>
    <t>ZR9PT0V9</t>
  </si>
  <si>
    <t>IKDG492Q</t>
  </si>
  <si>
    <t>IODSQ4SM</t>
  </si>
  <si>
    <t>IQEGD3RE</t>
  </si>
  <si>
    <t>I4ES6GAI</t>
  </si>
  <si>
    <t>O7TDKAQV</t>
  </si>
  <si>
    <t>1VUNZ0TS</t>
  </si>
  <si>
    <t>5AYWF8YC</t>
  </si>
  <si>
    <t>9MY6J0XG</t>
  </si>
  <si>
    <t>5OSWAJCV</t>
  </si>
  <si>
    <t>5RYW69CY</t>
  </si>
  <si>
    <t>5PS6UEM4</t>
  </si>
  <si>
    <t>GUFVXL2O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</si>
</sst>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theme="1"/>
      <name val="Calibri"/>
      <family val="2"/>
      <scheme val="minor"/>
    </font>
    <font>
      <b/>
      <sz val="11"/>
      <color rgb="FF000000"/>
      <name val="Calibri"/>
      <family val="2"/>
      <scheme val="minor"/>
    </font>
    <font>
      <sz val="11"/>
      <color theme="1"/>
      <name val="Calibri"/>
      <family val="1"/>
      <charset val="136"/>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
    <xf numFmtId="0" fontId="0" fillId="0" borderId="0" xfId="0"/>
    <xf numFmtId="0" fontId="0" fillId="0" borderId="0" xfId="0" applyFont="1" applyBorder="1" applyAlignment="1">
      <alignment horizontal="left" vertical="top"/>
    </xf>
    <xf numFmtId="49" fontId="1" fillId="0" borderId="1" xfId="0" applyNumberFormat="1" applyFont="1" applyFill="1" applyBorder="1" applyAlignment="1">
      <alignment horizontal="center"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horizontal="left" vertical="top"/>
    </xf>
    <xf numFmtId="49" fontId="0" fillId="0" borderId="2" xfId="0" applyNumberFormat="1" applyFill="1" applyBorder="1" applyAlignment="1">
      <alignment horizontal="left" vertical="top"/>
    </xf>
    <xf numFmtId="49" fontId="0" fillId="0" borderId="0" xfId="0" applyNumberFormat="1" applyFont="1" applyFill="1" applyBorder="1" applyAlignment="1">
      <alignment horizontal="left" vertical="top"/>
    </xf>
    <xf numFmtId="49" fontId="2" fillId="0" borderId="1" xfId="0" applyNumberFormat="1" applyFont="1" applyFill="1" applyBorder="1" applyAlignment="1">
      <alignment horizontal="left" vertical="top"/>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name="20200728 Transmitidos NOM 208_R0716901.210"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zoomScale="85" zoomScaleNormal="85" workbookViewId="0">
      <selection activeCell="H2" sqref="H2:H18"/>
    </sheetView>
  </sheetViews>
  <sheetFormatPr baseColWidth="10" defaultColWidth="21.5703125" defaultRowHeight="15"/>
  <cols>
    <col min="1" max="1" width="24.5703125" style="6" customWidth="1"/>
    <col min="2" max="2" width="18.7109375" style="6" customWidth="1"/>
    <col min="3" max="4" width="21.5703125" style="6"/>
    <col min="5" max="6" width="14.42578125" style="6" customWidth="1"/>
    <col min="7" max="7" width="40.85546875" style="6" customWidth="1"/>
    <col min="8" max="8" width="25.5703125" style="1" customWidth="1"/>
    <col min="9" max="16384" width="21.5703125" style="1"/>
  </cols>
  <sheetData>
    <row r="1" spans="1:8" ht="36" customHeight="1">
      <c r="A1" s="2" t="s">
        <v>0</v>
      </c>
      <c r="B1" s="2" t="s">
        <v>1</v>
      </c>
      <c r="C1" s="2" t="s">
        <v>2</v>
      </c>
      <c r="D1" s="2" t="s">
        <v>3</v>
      </c>
      <c r="E1" s="2" t="s">
        <v>4</v>
      </c>
      <c r="F1" s="2" t="s">
        <v>5</v>
      </c>
      <c r="G1" s="2" t="s">
        <v>6</v>
      </c>
    </row>
    <row r="2" spans="1:8">
      <c r="A2" s="3" t="s">
        <v>15</v>
      </c>
      <c r="B2" s="3" t="s">
        <v>8</v>
      </c>
      <c r="C2" s="3" t="s">
        <v>16</v>
      </c>
      <c r="D2" s="3" t="s">
        <v>17</v>
      </c>
      <c r="E2" s="3">
        <v>85183099</v>
      </c>
      <c r="F2" s="3">
        <v>27072020</v>
      </c>
      <c r="G2" s="3" t="s">
        <v>18</v>
      </c>
      <c r="H2" s="1" t="str">
        <f>VLOOKUP(A2,'Transmitidos Validados'!A:A,1,FALSE)</f>
        <v>ANC2001A00005534</v>
      </c>
    </row>
    <row r="3" spans="1:8">
      <c r="A3" s="3" t="s">
        <v>26</v>
      </c>
      <c r="B3" s="3" t="s">
        <v>8</v>
      </c>
      <c r="C3" s="3" t="s">
        <v>27</v>
      </c>
      <c r="D3" s="3" t="s">
        <v>28</v>
      </c>
      <c r="E3" s="3">
        <v>85171201</v>
      </c>
      <c r="F3" s="3">
        <v>27072020</v>
      </c>
      <c r="G3" s="3" t="s">
        <v>29</v>
      </c>
      <c r="H3" s="1" t="str">
        <f>VLOOKUP(A3,'Transmitidos Validados'!A:A,1,FALSE)</f>
        <v>ANC2001A00005537</v>
      </c>
    </row>
    <row r="4" spans="1:8">
      <c r="A4" s="3" t="s">
        <v>30</v>
      </c>
      <c r="B4" s="3" t="s">
        <v>8</v>
      </c>
      <c r="C4" s="3" t="s">
        <v>27</v>
      </c>
      <c r="D4" s="3" t="s">
        <v>28</v>
      </c>
      <c r="E4" s="3">
        <v>85171299</v>
      </c>
      <c r="F4" s="3">
        <v>27072020</v>
      </c>
      <c r="G4" s="3" t="s">
        <v>29</v>
      </c>
      <c r="H4" s="1" t="str">
        <f>VLOOKUP(A4,'Transmitidos Validados'!A:A,1,FALSE)</f>
        <v>ANC2001A00005537-0001</v>
      </c>
    </row>
    <row r="5" spans="1:8">
      <c r="A5" s="3" t="s">
        <v>31</v>
      </c>
      <c r="B5" s="3" t="s">
        <v>8</v>
      </c>
      <c r="C5" s="3" t="s">
        <v>27</v>
      </c>
      <c r="D5" s="3" t="s">
        <v>32</v>
      </c>
      <c r="E5" s="3">
        <v>85171201</v>
      </c>
      <c r="F5" s="3">
        <v>27072020</v>
      </c>
      <c r="G5" s="3" t="s">
        <v>29</v>
      </c>
      <c r="H5" s="1" t="str">
        <f>VLOOKUP(A5,'Transmitidos Validados'!A:A,1,FALSE)</f>
        <v>ANC2001A00005539</v>
      </c>
    </row>
    <row r="6" spans="1:8">
      <c r="A6" s="3" t="s">
        <v>33</v>
      </c>
      <c r="B6" s="3" t="s">
        <v>8</v>
      </c>
      <c r="C6" s="3" t="s">
        <v>27</v>
      </c>
      <c r="D6" s="3" t="s">
        <v>32</v>
      </c>
      <c r="E6" s="3">
        <v>85171299</v>
      </c>
      <c r="F6" s="3">
        <v>27072020</v>
      </c>
      <c r="G6" s="3" t="s">
        <v>29</v>
      </c>
      <c r="H6" s="1" t="str">
        <f>VLOOKUP(A6,'Transmitidos Validados'!A:A,1,FALSE)</f>
        <v>ANC2001A00005539-0001</v>
      </c>
    </row>
    <row r="7" spans="1:8">
      <c r="A7" s="3" t="s">
        <v>19</v>
      </c>
      <c r="B7" s="3" t="s">
        <v>8</v>
      </c>
      <c r="C7" s="3" t="s">
        <v>20</v>
      </c>
      <c r="D7" s="3" t="s">
        <v>34</v>
      </c>
      <c r="E7" s="3">
        <v>85176299</v>
      </c>
      <c r="F7" s="3">
        <v>27072020</v>
      </c>
      <c r="G7" s="3" t="s">
        <v>21</v>
      </c>
      <c r="H7" s="1" t="str">
        <f>VLOOKUP(A7,'Transmitidos Validados'!A:A,1,FALSE)</f>
        <v>ANC2001A00005546</v>
      </c>
    </row>
    <row r="8" spans="1:8">
      <c r="A8" s="3" t="s">
        <v>7</v>
      </c>
      <c r="B8" s="3" t="s">
        <v>8</v>
      </c>
      <c r="C8" s="3" t="s">
        <v>9</v>
      </c>
      <c r="D8" s="3" t="s">
        <v>10</v>
      </c>
      <c r="E8" s="3">
        <v>84705001</v>
      </c>
      <c r="F8" s="3">
        <v>27072020</v>
      </c>
      <c r="G8" s="3" t="s">
        <v>11</v>
      </c>
      <c r="H8" s="1" t="str">
        <f>VLOOKUP(A8,'Transmitidos Validados'!A:A,1,FALSE)</f>
        <v>ANC2001C00010734</v>
      </c>
    </row>
    <row r="9" spans="1:8">
      <c r="A9" s="3" t="s">
        <v>12</v>
      </c>
      <c r="B9" s="3" t="s">
        <v>8</v>
      </c>
      <c r="C9" s="3" t="s">
        <v>13</v>
      </c>
      <c r="D9" s="3" t="s">
        <v>14</v>
      </c>
      <c r="E9" s="3">
        <v>84705001</v>
      </c>
      <c r="F9" s="3">
        <v>27072020</v>
      </c>
      <c r="G9" s="3" t="s">
        <v>11</v>
      </c>
      <c r="H9" s="1" t="str">
        <f>VLOOKUP(A9,'Transmitidos Validados'!A:A,1,FALSE)</f>
        <v>ANC2001C00010735</v>
      </c>
    </row>
    <row r="10" spans="1:8">
      <c r="A10" s="3" t="s">
        <v>22</v>
      </c>
      <c r="B10" s="3" t="s">
        <v>8</v>
      </c>
      <c r="C10" s="3" t="s">
        <v>23</v>
      </c>
      <c r="D10" s="3" t="s">
        <v>24</v>
      </c>
      <c r="E10" s="3">
        <v>84716099</v>
      </c>
      <c r="F10" s="3">
        <v>27072020</v>
      </c>
      <c r="G10" s="3" t="s">
        <v>25</v>
      </c>
      <c r="H10" s="1" t="str">
        <f>VLOOKUP(A10,'Transmitidos Validados'!A:A,1,FALSE)</f>
        <v>ANC2001J00001892</v>
      </c>
    </row>
    <row r="11" spans="1:8">
      <c r="A11" s="3" t="s">
        <v>35</v>
      </c>
      <c r="B11" s="3" t="s">
        <v>36</v>
      </c>
      <c r="C11" s="3" t="s">
        <v>37</v>
      </c>
      <c r="D11" s="3" t="s">
        <v>38</v>
      </c>
      <c r="E11" s="3">
        <v>85176299</v>
      </c>
      <c r="F11" s="4">
        <v>12092019</v>
      </c>
      <c r="G11" s="3" t="s">
        <v>39</v>
      </c>
      <c r="H11" s="1" t="str">
        <f>VLOOKUP(A11,'Transmitidos Validados'!A:A,1,FALSE)</f>
        <v>ITS(190820054SZN-001)</v>
      </c>
    </row>
    <row r="12" spans="1:8">
      <c r="A12" s="5" t="s">
        <v>40</v>
      </c>
      <c r="B12" s="5" t="s">
        <v>36</v>
      </c>
      <c r="C12" s="5" t="s">
        <v>27</v>
      </c>
      <c r="D12" s="5" t="s">
        <v>41</v>
      </c>
      <c r="E12" s="5">
        <v>85285199</v>
      </c>
      <c r="F12" s="6" t="s">
        <v>42</v>
      </c>
      <c r="G12" s="5" t="s">
        <v>43</v>
      </c>
      <c r="H12" s="1" t="str">
        <f>VLOOKUP(A12,'Transmitidos Validados'!A:A,1,FALSE)</f>
        <v>ULM-CoC-Mex-02996-UL</v>
      </c>
    </row>
    <row r="13" spans="1:8">
      <c r="A13" s="3" t="s">
        <v>44</v>
      </c>
      <c r="B13" s="7" t="s">
        <v>45</v>
      </c>
      <c r="C13" s="3" t="s">
        <v>46</v>
      </c>
      <c r="D13" s="3" t="s">
        <v>47</v>
      </c>
      <c r="E13" s="3">
        <v>84714101</v>
      </c>
      <c r="F13" s="3">
        <v>23072020</v>
      </c>
      <c r="G13" s="3" t="s">
        <v>48</v>
      </c>
      <c r="H13" s="1" t="str">
        <f>VLOOKUP(A13,'Transmitidos Validados'!A:A,1,FALSE)</f>
        <v>ULM-E93839-10</v>
      </c>
    </row>
    <row r="14" spans="1:8">
      <c r="A14" s="3" t="s">
        <v>49</v>
      </c>
      <c r="B14" s="7" t="s">
        <v>45</v>
      </c>
      <c r="C14" s="3" t="s">
        <v>46</v>
      </c>
      <c r="D14" s="3" t="s">
        <v>47</v>
      </c>
      <c r="E14" s="3">
        <v>84714901</v>
      </c>
      <c r="F14" s="3">
        <v>23072020</v>
      </c>
      <c r="G14" s="3" t="s">
        <v>48</v>
      </c>
      <c r="H14" s="1" t="str">
        <f>VLOOKUP(A14,'Transmitidos Validados'!A:A,1,FALSE)</f>
        <v>ULM-E93839-11</v>
      </c>
    </row>
    <row r="15" spans="1:8">
      <c r="A15" s="3" t="s">
        <v>50</v>
      </c>
      <c r="B15" s="7" t="s">
        <v>45</v>
      </c>
      <c r="C15" s="3" t="s">
        <v>46</v>
      </c>
      <c r="D15" s="3" t="s">
        <v>47</v>
      </c>
      <c r="E15" s="3">
        <v>84715001</v>
      </c>
      <c r="F15" s="3">
        <v>23072020</v>
      </c>
      <c r="G15" s="3" t="s">
        <v>48</v>
      </c>
      <c r="H15" s="1" t="str">
        <f>VLOOKUP(A15,'Transmitidos Validados'!A:A,1,FALSE)</f>
        <v>ULM-E93839-12</v>
      </c>
    </row>
    <row r="16" spans="1:8">
      <c r="A16" s="3" t="s">
        <v>51</v>
      </c>
      <c r="B16" s="7" t="s">
        <v>45</v>
      </c>
      <c r="C16" s="3" t="s">
        <v>46</v>
      </c>
      <c r="D16" s="3" t="s">
        <v>52</v>
      </c>
      <c r="E16" s="3">
        <v>84714101</v>
      </c>
      <c r="F16" s="3">
        <v>23072020</v>
      </c>
      <c r="G16" s="3" t="s">
        <v>48</v>
      </c>
      <c r="H16" s="1" t="str">
        <f>VLOOKUP(A16,'Transmitidos Validados'!A:A,1,FALSE)</f>
        <v>ULM-E93839-13</v>
      </c>
    </row>
    <row r="17" spans="1:8">
      <c r="A17" s="3" t="s">
        <v>53</v>
      </c>
      <c r="B17" s="7" t="s">
        <v>45</v>
      </c>
      <c r="C17" s="3" t="s">
        <v>46</v>
      </c>
      <c r="D17" s="3" t="s">
        <v>52</v>
      </c>
      <c r="E17" s="3">
        <v>84714901</v>
      </c>
      <c r="F17" s="3">
        <v>23072020</v>
      </c>
      <c r="G17" s="3" t="s">
        <v>48</v>
      </c>
      <c r="H17" s="1" t="str">
        <f>VLOOKUP(A17,'Transmitidos Validados'!A:A,1,FALSE)</f>
        <v>ULM-E93839-14</v>
      </c>
    </row>
    <row r="18" spans="1:8">
      <c r="A18" s="3" t="s">
        <v>54</v>
      </c>
      <c r="B18" s="7" t="s">
        <v>45</v>
      </c>
      <c r="C18" s="3" t="s">
        <v>46</v>
      </c>
      <c r="D18" s="3" t="s">
        <v>52</v>
      </c>
      <c r="E18" s="3">
        <v>84715001</v>
      </c>
      <c r="F18" s="3">
        <v>23072020</v>
      </c>
      <c r="G18" s="3" t="s">
        <v>48</v>
      </c>
      <c r="H18" s="1" t="str">
        <f>VLOOKUP(A18,'Transmitidos Validados'!A:A,1,FALSE)</f>
        <v>ULM-E93839-15</v>
      </c>
    </row>
  </sheetData>
  <sortState ref="A3:Q11">
    <sortCondition ref="A3:A11"/>
  </sortState>
  <conditionalFormatting sqref="A19:A1048576 A1:A10">
    <cfRule type="duplicateValues" dxfId="1" priority="2"/>
  </conditionalFormatting>
  <conditionalFormatting sqref="A11:A18">
    <cfRule type="duplicateValues" dxfId="0"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C1" sqref="A1:C1048576"/>
    </sheetView>
  </sheetViews>
  <sheetFormatPr baseColWidth="10" defaultRowHeight="15"/>
  <cols>
    <col min="1" max="1" width="23.140625" bestFit="1" customWidth="1"/>
    <col min="2" max="2" width="10.85546875" bestFit="1" customWidth="1"/>
  </cols>
  <sheetData>
    <row r="1" spans="1:2">
      <c r="A1" t="s">
        <v>15</v>
      </c>
      <c r="B1" t="s">
        <v>55</v>
      </c>
    </row>
    <row r="2" spans="1:2">
      <c r="A2" t="s">
        <v>26</v>
      </c>
      <c r="B2" t="s">
        <v>56</v>
      </c>
    </row>
    <row r="3" spans="1:2">
      <c r="A3" t="s">
        <v>30</v>
      </c>
      <c r="B3" t="s">
        <v>57</v>
      </c>
    </row>
    <row r="4" spans="1:2">
      <c r="A4" t="s">
        <v>31</v>
      </c>
      <c r="B4" t="s">
        <v>58</v>
      </c>
    </row>
    <row r="5" spans="1:2">
      <c r="A5" t="s">
        <v>33</v>
      </c>
      <c r="B5" t="s">
        <v>59</v>
      </c>
    </row>
    <row r="6" spans="1:2">
      <c r="A6" t="s">
        <v>19</v>
      </c>
      <c r="B6" t="s">
        <v>60</v>
      </c>
    </row>
    <row r="7" spans="1:2">
      <c r="A7" t="s">
        <v>7</v>
      </c>
      <c r="B7" t="s">
        <v>61</v>
      </c>
    </row>
    <row r="8" spans="1:2">
      <c r="A8" t="s">
        <v>12</v>
      </c>
      <c r="B8" t="s">
        <v>62</v>
      </c>
    </row>
    <row r="9" spans="1:2">
      <c r="A9" t="s">
        <v>22</v>
      </c>
      <c r="B9" t="s">
        <v>63</v>
      </c>
    </row>
    <row r="10" spans="1:2">
      <c r="A10" t="s">
        <v>35</v>
      </c>
      <c r="B10" t="s">
        <v>64</v>
      </c>
    </row>
    <row r="11" spans="1:2">
      <c r="A11" t="s">
        <v>40</v>
      </c>
      <c r="B11" t="s">
        <v>65</v>
      </c>
    </row>
    <row r="12" spans="1:2">
      <c r="A12" t="s">
        <v>44</v>
      </c>
      <c r="B12" t="s">
        <v>66</v>
      </c>
    </row>
    <row r="13" spans="1:2">
      <c r="A13" t="s">
        <v>49</v>
      </c>
      <c r="B13" t="s">
        <v>67</v>
      </c>
    </row>
    <row r="14" spans="1:2">
      <c r="A14" t="s">
        <v>50</v>
      </c>
      <c r="B14" t="s">
        <v>68</v>
      </c>
    </row>
    <row r="15" spans="1:2">
      <c r="A15" t="s">
        <v>51</v>
      </c>
      <c r="B15" t="s">
        <v>69</v>
      </c>
    </row>
    <row r="16" spans="1:2">
      <c r="A16" t="s">
        <v>53</v>
      </c>
      <c r="B16" t="s">
        <v>70</v>
      </c>
    </row>
    <row r="17" spans="1:2">
      <c r="A17" t="s">
        <v>54</v>
      </c>
      <c r="B17"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Compilado NOM_208 28.07.2020</vt:lpstr>
      <vt:lpstr>Transmitidos Validados</vt:lpstr>
      <vt:lpstr>'Transmitidos Validados'!_20200728_Transmitidos_NOM_208_R0716901.210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2020-07-29T05:06:56Z</dcterms:modified>
</cp:coreProperties>
</file>