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15345" windowHeight="3675"/>
  </bookViews>
  <sheets>
    <sheet name="NO VALIDAD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C9" i="2"/>
  <c r="C8" i="2"/>
  <c r="C7" i="2"/>
  <c r="C6" i="2" l="1"/>
  <c r="C5" i="2"/>
  <c r="C4" i="2" l="1"/>
  <c r="C3" i="2"/>
</calcChain>
</file>

<file path=xl/sharedStrings.xml><?xml version="1.0" encoding="utf-8"?>
<sst xmlns="http://schemas.openxmlformats.org/spreadsheetml/2006/main" count="48" uniqueCount="39">
  <si>
    <t>FECHA</t>
  </si>
  <si>
    <t>FOLIO</t>
  </si>
  <si>
    <t>LABORATORIO</t>
  </si>
  <si>
    <t>MOTIVO DE RECHAZO</t>
  </si>
  <si>
    <t>INFORMES DE RESULTADOS NO VALIDADOS</t>
  </si>
  <si>
    <t>Error en la Nomenclatura del IR</t>
  </si>
  <si>
    <t>L0100460422000474</t>
  </si>
  <si>
    <t>L0100460422000475</t>
  </si>
  <si>
    <t>L0100460622000478</t>
  </si>
  <si>
    <t>L0101241021000016</t>
  </si>
  <si>
    <t>Oxigenante mal reportado</t>
  </si>
  <si>
    <t>Volumen a Importado mal reportado</t>
  </si>
  <si>
    <t>L0100670622000197</t>
  </si>
  <si>
    <t>L0101330622000143</t>
  </si>
  <si>
    <t>L0101330622000144</t>
  </si>
  <si>
    <t>L0101330622000145</t>
  </si>
  <si>
    <t>Plantilla utilizada dañada, arroja un laboratorio distinto</t>
  </si>
  <si>
    <t>L0100380622000009</t>
  </si>
  <si>
    <t>L010038</t>
  </si>
  <si>
    <t>Número de Informe de resultados incorrecto en la plantilla.</t>
  </si>
  <si>
    <t>L0100680622000506</t>
  </si>
  <si>
    <t>L010068</t>
  </si>
  <si>
    <t>No se menciona el aditivo</t>
  </si>
  <si>
    <t>L010037072200041</t>
  </si>
  <si>
    <t>L010037</t>
  </si>
  <si>
    <t>Nomenclatura del IR incorrecta</t>
  </si>
  <si>
    <t>L0100550722000559</t>
  </si>
  <si>
    <t>L010055</t>
  </si>
  <si>
    <t>Error en Azufre total</t>
  </si>
  <si>
    <t>L0100680722000564</t>
  </si>
  <si>
    <t>L0100680722000565</t>
  </si>
  <si>
    <t>Error en el volumen a importar</t>
  </si>
  <si>
    <t>L0100740722000402</t>
  </si>
  <si>
    <t>L010074</t>
  </si>
  <si>
    <t>Error en la plantilla, arroja un Informe de Resultado diferente al mencionado en la plantilla</t>
  </si>
  <si>
    <t>L0300900622000002</t>
  </si>
  <si>
    <t>L0300900622000003</t>
  </si>
  <si>
    <t>L030090</t>
  </si>
  <si>
    <t>Carácter inválido en el Resultado Capturado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</si>
</sst>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5" fillId="0" borderId="0"/>
  </cellStyleXfs>
  <cellXfs count="1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/>
    <xf numFmtId="49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pane ySplit="2" topLeftCell="A13" activePane="bottomLeft" state="frozen"/>
      <selection pane="bottomLeft" activeCell="C21" sqref="C21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12" t="s">
        <v>4</v>
      </c>
      <c r="B1" s="12"/>
      <c r="C1" s="12"/>
      <c r="D1" s="12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4" t="s">
        <v>3</v>
      </c>
    </row>
    <row r="3" spans="1:4" x14ac:dyDescent="0.25">
      <c r="A3" s="5">
        <v>44713</v>
      </c>
      <c r="B3" s="6" t="s">
        <v>6</v>
      </c>
      <c r="C3" s="6" t="str">
        <f>LEFT(B3,7)</f>
        <v>L010046</v>
      </c>
      <c r="D3" s="3" t="s">
        <v>5</v>
      </c>
    </row>
    <row r="4" spans="1:4" x14ac:dyDescent="0.25">
      <c r="A4" s="5">
        <v>44713</v>
      </c>
      <c r="B4" s="6" t="s">
        <v>7</v>
      </c>
      <c r="C4" s="6" t="str">
        <f>LEFT(B4,7)</f>
        <v>L010046</v>
      </c>
      <c r="D4" s="3" t="s">
        <v>5</v>
      </c>
    </row>
    <row r="5" spans="1:4" x14ac:dyDescent="0.25">
      <c r="A5" s="5">
        <v>44714</v>
      </c>
      <c r="B5" s="10" t="s">
        <v>8</v>
      </c>
      <c r="C5" s="6" t="str">
        <f>LEFT(B5,7)</f>
        <v>L010046</v>
      </c>
      <c r="D5" s="3" t="s">
        <v>10</v>
      </c>
    </row>
    <row r="6" spans="1:4" x14ac:dyDescent="0.25">
      <c r="A6" s="5">
        <v>44714</v>
      </c>
      <c r="B6" s="11" t="s">
        <v>9</v>
      </c>
      <c r="C6" s="6" t="str">
        <f>LEFT(B6,7)</f>
        <v>L010124</v>
      </c>
      <c r="D6" s="7" t="s">
        <v>11</v>
      </c>
    </row>
    <row r="7" spans="1:4" x14ac:dyDescent="0.25">
      <c r="A7" s="5">
        <v>44715</v>
      </c>
      <c r="B7" s="6" t="s">
        <v>12</v>
      </c>
      <c r="C7" s="6" t="str">
        <f t="shared" ref="C7:C10" si="0">LEFT(B7,7)</f>
        <v>L010067</v>
      </c>
      <c r="D7" s="1" t="s">
        <v>16</v>
      </c>
    </row>
    <row r="8" spans="1:4" x14ac:dyDescent="0.25">
      <c r="A8" s="5">
        <v>44715</v>
      </c>
      <c r="B8" s="6" t="s">
        <v>13</v>
      </c>
      <c r="C8" s="6" t="str">
        <f t="shared" si="0"/>
        <v>L010133</v>
      </c>
      <c r="D8" s="1" t="s">
        <v>16</v>
      </c>
    </row>
    <row r="9" spans="1:4" x14ac:dyDescent="0.25">
      <c r="A9" s="5">
        <v>44715</v>
      </c>
      <c r="B9" s="6" t="s">
        <v>14</v>
      </c>
      <c r="C9" s="6" t="str">
        <f t="shared" si="0"/>
        <v>L010133</v>
      </c>
      <c r="D9" s="1" t="s">
        <v>16</v>
      </c>
    </row>
    <row r="10" spans="1:4" x14ac:dyDescent="0.25">
      <c r="A10" s="5">
        <v>44715</v>
      </c>
      <c r="B10" s="6" t="s">
        <v>15</v>
      </c>
      <c r="C10" s="6" t="str">
        <f t="shared" si="0"/>
        <v>L010133</v>
      </c>
      <c r="D10" s="1" t="s">
        <v>16</v>
      </c>
    </row>
    <row r="11" spans="1:4" x14ac:dyDescent="0.25">
      <c r="A11" s="5">
        <v>44719</v>
      </c>
      <c r="B11" s="8" t="s">
        <v>17</v>
      </c>
      <c r="C11" s="9" t="s">
        <v>18</v>
      </c>
      <c r="D11" s="3" t="s">
        <v>19</v>
      </c>
    </row>
    <row r="12" spans="1:4" x14ac:dyDescent="0.25">
      <c r="A12" s="5">
        <v>44725</v>
      </c>
      <c r="B12" s="6" t="s">
        <v>20</v>
      </c>
      <c r="C12" s="6" t="s">
        <v>21</v>
      </c>
      <c r="D12" s="1" t="s">
        <v>22</v>
      </c>
    </row>
    <row r="13" spans="1:4" x14ac:dyDescent="0.25">
      <c r="A13" s="5">
        <v>44746</v>
      </c>
      <c r="B13" s="6" t="s">
        <v>23</v>
      </c>
      <c r="C13" s="6" t="s">
        <v>24</v>
      </c>
      <c r="D13" s="1" t="s">
        <v>25</v>
      </c>
    </row>
    <row r="14" spans="1:4" x14ac:dyDescent="0.25">
      <c r="A14" s="5">
        <v>44747</v>
      </c>
      <c r="B14" s="6" t="s">
        <v>26</v>
      </c>
      <c r="C14" s="6" t="s">
        <v>27</v>
      </c>
      <c r="D14" s="1" t="s">
        <v>28</v>
      </c>
    </row>
    <row r="15" spans="1:4" x14ac:dyDescent="0.25">
      <c r="A15" s="5">
        <v>44749</v>
      </c>
      <c r="B15" s="6" t="s">
        <v>29</v>
      </c>
      <c r="C15" s="6" t="s">
        <v>21</v>
      </c>
      <c r="D15" s="1" t="s">
        <v>31</v>
      </c>
    </row>
    <row r="16" spans="1:4" x14ac:dyDescent="0.25">
      <c r="A16" s="5">
        <v>44749</v>
      </c>
      <c r="B16" s="6" t="s">
        <v>30</v>
      </c>
      <c r="C16" s="6" t="s">
        <v>21</v>
      </c>
      <c r="D16" s="1" t="s">
        <v>31</v>
      </c>
    </row>
    <row r="17" spans="1:4" x14ac:dyDescent="0.25">
      <c r="A17" s="5">
        <v>44749</v>
      </c>
      <c r="B17" s="6" t="s">
        <v>32</v>
      </c>
      <c r="C17" s="6" t="s">
        <v>33</v>
      </c>
      <c r="D17" s="1" t="s">
        <v>34</v>
      </c>
    </row>
    <row r="18" spans="1:4" x14ac:dyDescent="0.25">
      <c r="A18" s="5">
        <v>44753</v>
      </c>
      <c r="B18" s="6" t="s">
        <v>35</v>
      </c>
      <c r="C18" s="6" t="s">
        <v>37</v>
      </c>
      <c r="D18" s="1" t="s">
        <v>38</v>
      </c>
    </row>
    <row r="19" spans="1:4" x14ac:dyDescent="0.25">
      <c r="A19" s="5">
        <v>44753</v>
      </c>
      <c r="B19" s="6" t="s">
        <v>36</v>
      </c>
      <c r="C19" s="6" t="s">
        <v>37</v>
      </c>
      <c r="D19" s="1" t="s">
        <v>38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2022-07-11T22:36:56Z</dcterms:modified>
</cp:coreProperties>
</file>